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<sst xmlns="http://schemas.openxmlformats.org/spreadsheetml/2006/main" count="853" uniqueCount="213">
  <si>
    <t>БРЩ0082</t>
  </si>
  <si>
    <t>РЫБА234</t>
  </si>
  <si>
    <t>ПОРЦ005</t>
  </si>
  <si>
    <t>ПОРЦ004</t>
  </si>
  <si>
    <t>ГАР0312</t>
  </si>
  <si>
    <t>СЛАД342</t>
  </si>
  <si>
    <t>№ рец.</t>
  </si>
  <si>
    <t>НАП0377</t>
  </si>
  <si>
    <t>НАП0388</t>
  </si>
  <si>
    <t>КУР0294</t>
  </si>
  <si>
    <t>КАШ0171</t>
  </si>
  <si>
    <t>ЩИ00088</t>
  </si>
  <si>
    <t>САЛ0071</t>
  </si>
  <si>
    <t>ПЛОД338</t>
  </si>
  <si>
    <t>НАП0382</t>
  </si>
  <si>
    <t>НАП0390</t>
  </si>
  <si>
    <t>СУП0099</t>
  </si>
  <si>
    <t>МЯС0270</t>
  </si>
  <si>
    <t>СЛАД343</t>
  </si>
  <si>
    <t>МЯС0260</t>
  </si>
  <si>
    <t>ГАР0309</t>
  </si>
  <si>
    <t>РАС0096</t>
  </si>
  <si>
    <t>СЛАД348</t>
  </si>
  <si>
    <t>МЯС0259</t>
  </si>
  <si>
    <t>СУП0101</t>
  </si>
  <si>
    <t>НАП0379</t>
  </si>
  <si>
    <t>ЗАП0286</t>
  </si>
  <si>
    <t>СУП0103</t>
  </si>
  <si>
    <t>МЯС0255</t>
  </si>
  <si>
    <t>СУП0102</t>
  </si>
  <si>
    <t>МЯС0265</t>
  </si>
  <si>
    <t>МЯС0243</t>
  </si>
  <si>
    <t xml:space="preserve">Сезон: </t>
  </si>
  <si>
    <t>Диета:</t>
  </si>
  <si>
    <t>Категория:</t>
  </si>
  <si>
    <t xml:space="preserve">Меню  на 2 неделю пятница  </t>
  </si>
  <si>
    <t xml:space="preserve">Меню  на 2 неделю понедельник  </t>
  </si>
  <si>
    <t xml:space="preserve">Меню  на 1 неделю вторник  </t>
  </si>
  <si>
    <t xml:space="preserve">Меню  на 2 неделю вторник  </t>
  </si>
  <si>
    <t xml:space="preserve">Меню  на 2 неделю четверг  </t>
  </si>
  <si>
    <t xml:space="preserve">Меню  на 1 неделю четверг  </t>
  </si>
  <si>
    <t xml:space="preserve">Меню  на 1 неделю пятница  </t>
  </si>
  <si>
    <t xml:space="preserve">Меню  на 1 неделю среда  </t>
  </si>
  <si>
    <t xml:space="preserve">Меню  на 1 неделю понедельник  </t>
  </si>
  <si>
    <t xml:space="preserve">Меню  на 2 неделю среда  </t>
  </si>
  <si>
    <t>Яблоки свежие</t>
  </si>
  <si>
    <t>Какао с молоком</t>
  </si>
  <si>
    <t>Птица запечённая</t>
  </si>
  <si>
    <t xml:space="preserve">Всего в </t>
  </si>
  <si>
    <t>Хлеб ржано-пшеничный</t>
  </si>
  <si>
    <t>Завтрак</t>
  </si>
  <si>
    <t>Хлеб пшеничный</t>
  </si>
  <si>
    <t>Макаронные изделия отварные с маслом</t>
  </si>
  <si>
    <t>Кофейный напиток с молоком</t>
  </si>
  <si>
    <t>Приём пищи, наименование блюда</t>
  </si>
  <si>
    <t>Напиток апельсиновый</t>
  </si>
  <si>
    <t>Чай с лимоном</t>
  </si>
  <si>
    <t>Компот фруктово-ягодный</t>
  </si>
  <si>
    <t>Огурцы свежие порционные</t>
  </si>
  <si>
    <t>Запеканка картофельная с говядиной с маслом</t>
  </si>
  <si>
    <t>Обед</t>
  </si>
  <si>
    <t>Компот из кураги сушёной</t>
  </si>
  <si>
    <t>Суп картоф с макар изд на курином бульоне</t>
  </si>
  <si>
    <t>Суп картофельный с минтаем</t>
  </si>
  <si>
    <t>Помидоры свежие порционные</t>
  </si>
  <si>
    <t>Суп картофельный с горохом на курином бульоне</t>
  </si>
  <si>
    <t>Гуляш из свинины</t>
  </si>
  <si>
    <t>Плов из птицы</t>
  </si>
  <si>
    <t>Каша гречневая с маслом</t>
  </si>
  <si>
    <t>Жаркое по-домашнему из курицы</t>
  </si>
  <si>
    <t>Печень по-строгановски</t>
  </si>
  <si>
    <t>Бананы свежие</t>
  </si>
  <si>
    <t>Котлеты или биточки из минтая</t>
  </si>
  <si>
    <t>Компот из яблок</t>
  </si>
  <si>
    <t>Пюре картофельное</t>
  </si>
  <si>
    <t>Каша рассыпчатая рисовая с маслом</t>
  </si>
  <si>
    <t>Котлеты,биточки домашние</t>
  </si>
  <si>
    <t>Сосиски отварные с маслом</t>
  </si>
  <si>
    <t>Котлеты рубленные из птицы</t>
  </si>
  <si>
    <t xml:space="preserve">        </t>
  </si>
  <si>
    <t>1 неделю четверг</t>
  </si>
  <si>
    <t>1 неделю среда</t>
  </si>
  <si>
    <t>1 неделю пятница</t>
  </si>
  <si>
    <t>1 неделю вторник</t>
  </si>
  <si>
    <t>2 неделю среда</t>
  </si>
  <si>
    <t>1 неделю понедельник</t>
  </si>
  <si>
    <t>2 неделю четверг</t>
  </si>
  <si>
    <t>2 неделю понедельник</t>
  </si>
  <si>
    <t>2 неделю пятница</t>
  </si>
  <si>
    <t>2 неделю вторник</t>
  </si>
  <si>
    <t>ПРИМЕРНОЕ МЕНЮ И ПИЩЕВАЯ ЦЕННОСТЬ ПРИГОТОВЛЯЕМЫХ БЛЮД (2-х недельное)</t>
  </si>
  <si>
    <t>50/50</t>
  </si>
  <si>
    <t>Масса  порции</t>
  </si>
  <si>
    <t>1/260</t>
  </si>
  <si>
    <t>200/15 /15</t>
  </si>
  <si>
    <t>16,69</t>
  </si>
  <si>
    <t>0,46</t>
  </si>
  <si>
    <t>Б</t>
  </si>
  <si>
    <t>Пищевые вещества (г)</t>
  </si>
  <si>
    <t>2,55</t>
  </si>
  <si>
    <t>1,04</t>
  </si>
  <si>
    <t>1,54</t>
  </si>
  <si>
    <t>6,6</t>
  </si>
  <si>
    <t>3,27</t>
  </si>
  <si>
    <t>18,4</t>
  </si>
  <si>
    <t>49,97</t>
  </si>
  <si>
    <t>27,26</t>
  </si>
  <si>
    <t>0,48</t>
  </si>
  <si>
    <t>Ж</t>
  </si>
  <si>
    <t>0,28</t>
  </si>
  <si>
    <t>25,48</t>
  </si>
  <si>
    <t xml:space="preserve"> </t>
  </si>
  <si>
    <t>0,06</t>
  </si>
  <si>
    <t>0,12</t>
  </si>
  <si>
    <t>50,22</t>
  </si>
  <si>
    <t>0,18</t>
  </si>
  <si>
    <t>0,03</t>
  </si>
  <si>
    <t>22,06</t>
  </si>
  <si>
    <t>2,6</t>
  </si>
  <si>
    <t>222,19</t>
  </si>
  <si>
    <t>У</t>
  </si>
  <si>
    <t>11,1</t>
  </si>
  <si>
    <t>1,42</t>
  </si>
  <si>
    <t>7,52</t>
  </si>
  <si>
    <t>15,43</t>
  </si>
  <si>
    <t>57,94</t>
  </si>
  <si>
    <t>197,53</t>
  </si>
  <si>
    <t>127,4</t>
  </si>
  <si>
    <t>0,22</t>
  </si>
  <si>
    <t>Энергетическая ценность (ккал)</t>
  </si>
  <si>
    <t>1 423</t>
  </si>
  <si>
    <t>0,08</t>
  </si>
  <si>
    <t>0,01</t>
  </si>
  <si>
    <t>0,55</t>
  </si>
  <si>
    <t>B1</t>
  </si>
  <si>
    <t>0,14</t>
  </si>
  <si>
    <t>Витамины (мг)</t>
  </si>
  <si>
    <t>0,81</t>
  </si>
  <si>
    <t>С</t>
  </si>
  <si>
    <t>78,55</t>
  </si>
  <si>
    <t>10,91</t>
  </si>
  <si>
    <t>76,91</t>
  </si>
  <si>
    <t>104,22</t>
  </si>
  <si>
    <t>А</t>
  </si>
  <si>
    <t>16,87</t>
  </si>
  <si>
    <t>Е</t>
  </si>
  <si>
    <t>0,36</t>
  </si>
  <si>
    <t>0,8</t>
  </si>
  <si>
    <t>1,37</t>
  </si>
  <si>
    <t>1,77</t>
  </si>
  <si>
    <t>Минеральные вещества (мг)</t>
  </si>
  <si>
    <t>Ca</t>
  </si>
  <si>
    <t>12,75</t>
  </si>
  <si>
    <t>4,2</t>
  </si>
  <si>
    <t>22,73</t>
  </si>
  <si>
    <t>42,06</t>
  </si>
  <si>
    <t>192,13</t>
  </si>
  <si>
    <t>586,21</t>
  </si>
  <si>
    <t>P</t>
  </si>
  <si>
    <t>26,5</t>
  </si>
  <si>
    <t>1 218,84</t>
  </si>
  <si>
    <t>856,08</t>
  </si>
  <si>
    <t>987,01</t>
  </si>
  <si>
    <t>481,87</t>
  </si>
  <si>
    <t>505,15</t>
  </si>
  <si>
    <t>5,8</t>
  </si>
  <si>
    <t>70,91</t>
  </si>
  <si>
    <t>123,66</t>
  </si>
  <si>
    <t>Приложение 2 к СанПин 2.4.5.2409-08</t>
  </si>
  <si>
    <t>Mg</t>
  </si>
  <si>
    <t>270,31</t>
  </si>
  <si>
    <t>188,52</t>
  </si>
  <si>
    <t>29,09</t>
  </si>
  <si>
    <t>44,23</t>
  </si>
  <si>
    <t>95,98</t>
  </si>
  <si>
    <t>295,53</t>
  </si>
  <si>
    <t>199,55</t>
  </si>
  <si>
    <t>1,2</t>
  </si>
  <si>
    <t>2,19</t>
  </si>
  <si>
    <t>1,09</t>
  </si>
  <si>
    <t>Fe</t>
  </si>
  <si>
    <t>8,43</t>
  </si>
  <si>
    <t>12,27</t>
  </si>
  <si>
    <t>Компот из сухофруктов</t>
  </si>
  <si>
    <t>Свекольник  на курином бульоне</t>
  </si>
  <si>
    <t>Щи из свежей капусты с картофелем  на курином бульоне</t>
  </si>
  <si>
    <t>Суп фасолевый на курином бульоне</t>
  </si>
  <si>
    <t>Щи по- уральски на курином бульоне</t>
  </si>
  <si>
    <t>Рассольник ленингр на курином бульоне</t>
  </si>
  <si>
    <t>Гречка с мясом по-купечески</t>
  </si>
  <si>
    <t>Мясо отварное</t>
  </si>
  <si>
    <t>МЯС0241</t>
  </si>
  <si>
    <t>200/15/15</t>
  </si>
  <si>
    <t>Плов из отварной говядины</t>
  </si>
  <si>
    <t>МЯС0244</t>
  </si>
  <si>
    <t>МЯС0282</t>
  </si>
  <si>
    <t>50/5</t>
  </si>
  <si>
    <t>Оладьи из печени</t>
  </si>
  <si>
    <t xml:space="preserve">Всего  </t>
  </si>
  <si>
    <t>Гуляш из отварной говядины с соусом</t>
  </si>
  <si>
    <t>Апельсины</t>
  </si>
  <si>
    <t>МЯС024/302</t>
  </si>
  <si>
    <t>50/150</t>
  </si>
  <si>
    <t>Апельсин</t>
  </si>
  <si>
    <t>Пудинг из говядины</t>
  </si>
  <si>
    <t>МЯС028</t>
  </si>
  <si>
    <t>Макаронник с мясом</t>
  </si>
  <si>
    <t>МАК0285</t>
  </si>
  <si>
    <t>Борщ с капустой и картоф  на курином бульоне</t>
  </si>
  <si>
    <t>КУР0288</t>
  </si>
  <si>
    <t>Курица отварная</t>
  </si>
  <si>
    <t>Сардельки отварные с маслом</t>
  </si>
  <si>
    <t>Суп из овощей с горошком зеленым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</si>
</sst>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  <numFmt numFmtId="174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  <font>
      <b/>
      <sz val="9"/>
      <color indexed="8"/>
      <name val="Tahoma"/>
      <family val="2"/>
    </font>
    <font>
      <sz val="10"/>
      <color indexed="8"/>
      <name val="Tahoma"/>
      <family val="2"/>
    </font>
    <font>
      <sz val="5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sz val="10"/>
      <color theme="1"/>
      <name val="Tahoma"/>
      <family val="2"/>
    </font>
    <font>
      <sz val="5"/>
      <color theme="1"/>
      <name val="Tahoma"/>
      <family val="2"/>
    </font>
    <font>
      <b/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39" fillId="0" borderId="0" xfId="0" applyFont="1" applyFill="1" applyAlignment="1">
      <alignment horizontal="right" vertical="center" wrapText="1"/>
    </xf>
    <xf numFmtId="0" fontId="40" fillId="0" borderId="10" xfId="0" applyFont="1" applyFill="1" applyBorder="1" applyAlignment="1">
      <alignment horizontal="center" vertical="top" wrapText="1"/>
    </xf>
    <xf numFmtId="0" fontId="40" fillId="0" borderId="11" xfId="0" applyFont="1" applyFill="1" applyBorder="1" applyAlignment="1">
      <alignment horizontal="center" vertical="top" wrapText="1"/>
    </xf>
    <xf numFmtId="0" fontId="40" fillId="0" borderId="0" xfId="0" applyFont="1" applyFill="1" applyAlignment="1">
      <alignment horizontal="center" vertical="top" wrapText="1"/>
    </xf>
    <xf numFmtId="0" fontId="41" fillId="0" borderId="10" xfId="0" applyFont="1" applyFill="1" applyBorder="1" applyAlignment="1">
      <alignment horizontal="right" vertical="top" wrapText="1"/>
    </xf>
    <xf numFmtId="0" fontId="42" fillId="0" borderId="10" xfId="0" applyFont="1" applyFill="1" applyBorder="1" applyAlignment="1">
      <alignment horizontal="center" vertical="top" wrapText="1"/>
    </xf>
    <xf numFmtId="0" fontId="40" fillId="0" borderId="12" xfId="0" applyFont="1" applyFill="1" applyBorder="1" applyAlignment="1">
      <alignment horizontal="right" vertical="top" wrapText="1"/>
    </xf>
    <xf numFmtId="0" fontId="40" fillId="0" borderId="12" xfId="0" applyFont="1" applyFill="1" applyBorder="1" applyAlignment="1">
      <alignment horizontal="right" vertical="top" wrapText="1"/>
    </xf>
    <xf numFmtId="0" fontId="40" fillId="0" borderId="13" xfId="0" applyFont="1" applyFill="1" applyBorder="1" applyAlignment="1">
      <alignment horizontal="right" vertical="top" wrapText="1"/>
    </xf>
    <xf numFmtId="0" fontId="43" fillId="0" borderId="11" xfId="0" applyFont="1" applyFill="1" applyBorder="1" applyAlignment="1">
      <alignment horizontal="right" vertical="top" wrapText="1"/>
    </xf>
    <xf numFmtId="0" fontId="40" fillId="0" borderId="14" xfId="0" applyFont="1" applyFill="1" applyBorder="1" applyAlignment="1">
      <alignment horizontal="center" vertical="top" wrapText="1"/>
    </xf>
    <xf numFmtId="0" fontId="40" fillId="0" borderId="12" xfId="0" applyFont="1" applyFill="1" applyBorder="1" applyAlignment="1">
      <alignment horizontal="center" vertical="top" wrapText="1"/>
    </xf>
    <xf numFmtId="0" fontId="40" fillId="0" borderId="13" xfId="0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right" vertical="center" wrapText="1"/>
    </xf>
    <xf numFmtId="2" fontId="40" fillId="0" borderId="12" xfId="0" applyNumberFormat="1" applyFont="1" applyFill="1" applyBorder="1" applyAlignment="1">
      <alignment horizontal="right" vertical="top" wrapText="1"/>
    </xf>
    <xf numFmtId="2" fontId="40" fillId="0" borderId="13" xfId="0" applyNumberFormat="1" applyFont="1" applyFill="1" applyBorder="1" applyAlignment="1">
      <alignment horizontal="right" vertical="top" wrapText="1"/>
    </xf>
    <xf numFmtId="0" fontId="39" fillId="0" borderId="0" xfId="0" applyFont="1" applyFill="1" applyBorder="1" applyAlignment="1">
      <alignment horizontal="right" vertical="center" wrapText="1"/>
    </xf>
    <xf numFmtId="2" fontId="43" fillId="0" borderId="11" xfId="0" applyNumberFormat="1" applyFont="1" applyFill="1" applyBorder="1" applyAlignment="1">
      <alignment horizontal="right" vertical="top" wrapText="1"/>
    </xf>
    <xf numFmtId="2" fontId="40" fillId="0" borderId="10" xfId="0" applyNumberFormat="1" applyFont="1" applyFill="1" applyBorder="1" applyAlignment="1">
      <alignment horizontal="center" vertical="top" wrapText="1"/>
    </xf>
    <xf numFmtId="2" fontId="41" fillId="0" borderId="10" xfId="0" applyNumberFormat="1" applyFont="1" applyFill="1" applyBorder="1" applyAlignment="1">
      <alignment horizontal="right" vertical="top" wrapText="1"/>
    </xf>
    <xf numFmtId="2" fontId="42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2" fontId="40" fillId="0" borderId="12" xfId="0" applyNumberFormat="1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right" vertical="top" wrapText="1"/>
    </xf>
    <xf numFmtId="1" fontId="40" fillId="0" borderId="12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top" wrapText="1"/>
    </xf>
    <xf numFmtId="0" fontId="40" fillId="0" borderId="15" xfId="0" applyFont="1" applyFill="1" applyBorder="1" applyAlignment="1">
      <alignment horizontal="center" vertical="top" wrapText="1"/>
    </xf>
    <xf numFmtId="0" fontId="40" fillId="0" borderId="16" xfId="0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center" vertical="top" wrapText="1"/>
    </xf>
    <xf numFmtId="0" fontId="40" fillId="0" borderId="17" xfId="0" applyFont="1" applyFill="1" applyBorder="1" applyAlignment="1">
      <alignment horizontal="center" vertical="top" wrapText="1"/>
    </xf>
    <xf numFmtId="0" fontId="40" fillId="0" borderId="12" xfId="0" applyFont="1" applyFill="1" applyBorder="1" applyAlignment="1">
      <alignment horizontal="center" vertical="top" wrapText="1"/>
    </xf>
    <xf numFmtId="0" fontId="40" fillId="0" borderId="18" xfId="0" applyFont="1" applyFill="1" applyBorder="1" applyAlignment="1">
      <alignment horizontal="center" vertical="top" wrapText="1"/>
    </xf>
    <xf numFmtId="2" fontId="43" fillId="0" borderId="11" xfId="0" applyNumberFormat="1" applyFont="1" applyFill="1" applyBorder="1" applyAlignment="1">
      <alignment horizontal="right" vertical="top" wrapText="1"/>
    </xf>
    <xf numFmtId="2" fontId="43" fillId="0" borderId="19" xfId="0" applyNumberFormat="1" applyFont="1" applyFill="1" applyBorder="1" applyAlignment="1">
      <alignment horizontal="right" vertical="top" wrapText="1"/>
    </xf>
    <xf numFmtId="0" fontId="40" fillId="0" borderId="13" xfId="0" applyFont="1" applyFill="1" applyBorder="1" applyAlignment="1">
      <alignment horizontal="right" vertical="top" wrapText="1"/>
    </xf>
    <xf numFmtId="0" fontId="40" fillId="0" borderId="16" xfId="0" applyFont="1" applyFill="1" applyBorder="1" applyAlignment="1">
      <alignment horizontal="right" vertical="top" wrapText="1"/>
    </xf>
    <xf numFmtId="0" fontId="40" fillId="0" borderId="11" xfId="0" applyFont="1" applyFill="1" applyBorder="1" applyAlignment="1">
      <alignment horizontal="center" vertical="top" wrapText="1"/>
    </xf>
    <xf numFmtId="0" fontId="40" fillId="0" borderId="19" xfId="0" applyFont="1" applyFill="1" applyBorder="1" applyAlignment="1">
      <alignment horizontal="center" vertical="top" wrapText="1"/>
    </xf>
    <xf numFmtId="0" fontId="40" fillId="0" borderId="12" xfId="0" applyFont="1" applyFill="1" applyBorder="1" applyAlignment="1">
      <alignment horizontal="right" vertical="top" wrapText="1"/>
    </xf>
    <xf numFmtId="0" fontId="40" fillId="0" borderId="18" xfId="0" applyFont="1" applyFill="1" applyBorder="1" applyAlignment="1">
      <alignment horizontal="right" vertical="top" wrapText="1"/>
    </xf>
    <xf numFmtId="0" fontId="43" fillId="0" borderId="11" xfId="0" applyFont="1" applyFill="1" applyBorder="1" applyAlignment="1">
      <alignment horizontal="right" vertical="top" wrapText="1"/>
    </xf>
    <xf numFmtId="0" fontId="43" fillId="0" borderId="19" xfId="0" applyFont="1" applyFill="1" applyBorder="1" applyAlignment="1">
      <alignment horizontal="right" vertical="top" wrapText="1"/>
    </xf>
    <xf numFmtId="2" fontId="40" fillId="0" borderId="12" xfId="0" applyNumberFormat="1" applyFont="1" applyFill="1" applyBorder="1" applyAlignment="1">
      <alignment horizontal="right" vertical="top" wrapText="1"/>
    </xf>
    <xf numFmtId="2" fontId="40" fillId="0" borderId="18" xfId="0" applyNumberFormat="1" applyFont="1" applyFill="1" applyBorder="1" applyAlignment="1">
      <alignment horizontal="right" vertical="top" wrapText="1"/>
    </xf>
    <xf numFmtId="2" fontId="43" fillId="0" borderId="20" xfId="0" applyNumberFormat="1" applyFont="1" applyFill="1" applyBorder="1" applyAlignment="1">
      <alignment horizontal="right" vertical="top" wrapText="1"/>
    </xf>
    <xf numFmtId="2" fontId="40" fillId="0" borderId="10" xfId="0" applyNumberFormat="1" applyFont="1" applyFill="1" applyBorder="1" applyAlignment="1">
      <alignment horizontal="center" vertical="top" wrapText="1"/>
    </xf>
    <xf numFmtId="2" fontId="40" fillId="0" borderId="17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right" vertical="top" wrapText="1"/>
    </xf>
    <xf numFmtId="0" fontId="40" fillId="0" borderId="13" xfId="0" applyFont="1" applyFill="1" applyBorder="1" applyAlignment="1">
      <alignment horizontal="left" vertical="top" wrapText="1"/>
    </xf>
    <xf numFmtId="0" fontId="40" fillId="0" borderId="15" xfId="0" applyFont="1" applyFill="1" applyBorder="1" applyAlignment="1">
      <alignment horizontal="left" vertical="top" wrapText="1"/>
    </xf>
    <xf numFmtId="0" fontId="40" fillId="0" borderId="16" xfId="0" applyFont="1" applyFill="1" applyBorder="1" applyAlignment="1">
      <alignment horizontal="left" vertical="top" wrapText="1"/>
    </xf>
    <xf numFmtId="0" fontId="40" fillId="0" borderId="0" xfId="0" applyFont="1" applyFill="1" applyAlignment="1">
      <alignment horizontal="center" vertical="top" wrapText="1"/>
    </xf>
    <xf numFmtId="0" fontId="40" fillId="0" borderId="0" xfId="0" applyFont="1" applyFill="1" applyBorder="1" applyAlignment="1">
      <alignment horizontal="right" vertical="top" wrapText="1"/>
    </xf>
    <xf numFmtId="0" fontId="40" fillId="0" borderId="0" xfId="0" applyFont="1" applyFill="1" applyBorder="1" applyAlignment="1">
      <alignment horizontal="center" vertical="top" wrapText="1"/>
    </xf>
    <xf numFmtId="0" fontId="40" fillId="0" borderId="21" xfId="0" applyFont="1" applyFill="1" applyBorder="1" applyAlignment="1">
      <alignment horizontal="center" vertical="top" wrapText="1"/>
    </xf>
    <xf numFmtId="0" fontId="43" fillId="0" borderId="20" xfId="0" applyFont="1" applyFill="1" applyBorder="1" applyAlignment="1">
      <alignment horizontal="right" vertical="top" wrapText="1"/>
    </xf>
    <xf numFmtId="0" fontId="40" fillId="0" borderId="15" xfId="0" applyFont="1" applyFill="1" applyBorder="1" applyAlignment="1">
      <alignment horizontal="right" vertical="top" wrapText="1"/>
    </xf>
    <xf numFmtId="2" fontId="40" fillId="0" borderId="0" xfId="0" applyNumberFormat="1" applyFont="1" applyFill="1" applyBorder="1" applyAlignment="1">
      <alignment horizontal="right" vertical="top" wrapText="1"/>
    </xf>
    <xf numFmtId="2" fontId="40" fillId="0" borderId="13" xfId="0" applyNumberFormat="1" applyFont="1" applyFill="1" applyBorder="1" applyAlignment="1">
      <alignment horizontal="right" vertical="top" wrapText="1"/>
    </xf>
    <xf numFmtId="2" fontId="40" fillId="0" borderId="15" xfId="0" applyNumberFormat="1" applyFont="1" applyFill="1" applyBorder="1" applyAlignment="1">
      <alignment horizontal="right" vertical="top" wrapText="1"/>
    </xf>
    <xf numFmtId="2" fontId="40" fillId="0" borderId="21" xfId="0" applyNumberFormat="1" applyFont="1" applyFill="1" applyBorder="1" applyAlignment="1">
      <alignment horizontal="center" vertical="top" wrapText="1"/>
    </xf>
    <xf numFmtId="0" fontId="40" fillId="0" borderId="20" xfId="0" applyFont="1" applyFill="1" applyBorder="1" applyAlignment="1">
      <alignment horizontal="center" vertical="top" wrapText="1"/>
    </xf>
    <xf numFmtId="0" fontId="40" fillId="0" borderId="22" xfId="0" applyFont="1" applyFill="1" applyBorder="1" applyAlignment="1">
      <alignment horizontal="center" vertical="top" wrapText="1"/>
    </xf>
    <xf numFmtId="0" fontId="40" fillId="0" borderId="23" xfId="0" applyFont="1" applyFill="1" applyBorder="1" applyAlignment="1">
      <alignment horizontal="center" vertical="top" wrapText="1"/>
    </xf>
    <xf numFmtId="0" fontId="40" fillId="0" borderId="24" xfId="0" applyFont="1" applyFill="1" applyBorder="1" applyAlignment="1">
      <alignment horizontal="center" vertical="top" wrapText="1"/>
    </xf>
    <xf numFmtId="0" fontId="40" fillId="0" borderId="12" xfId="0" applyFont="1" applyFill="1" applyBorder="1" applyAlignment="1">
      <alignment horizontal="left" vertical="top" wrapText="1"/>
    </xf>
    <xf numFmtId="0" fontId="40" fillId="0" borderId="0" xfId="0" applyFont="1" applyFill="1" applyBorder="1" applyAlignment="1">
      <alignment horizontal="left" vertical="top" wrapText="1"/>
    </xf>
    <xf numFmtId="0" fontId="43" fillId="0" borderId="0" xfId="0" applyFont="1" applyFill="1" applyAlignment="1">
      <alignment horizontal="center" vertical="top" wrapText="1"/>
    </xf>
    <xf numFmtId="0" fontId="43" fillId="0" borderId="20" xfId="0" applyFont="1" applyFill="1" applyBorder="1" applyAlignment="1">
      <alignment horizontal="left" vertical="top" wrapText="1"/>
    </xf>
    <xf numFmtId="0" fontId="43" fillId="0" borderId="19" xfId="0" applyFont="1" applyFill="1" applyBorder="1" applyAlignment="1">
      <alignment horizontal="left" vertical="top" wrapText="1"/>
    </xf>
    <xf numFmtId="0" fontId="43" fillId="0" borderId="25" xfId="0" applyFont="1" applyFill="1" applyBorder="1" applyAlignment="1">
      <alignment horizontal="left" vertical="top" wrapText="1"/>
    </xf>
    <xf numFmtId="0" fontId="40" fillId="0" borderId="18" xfId="0" applyFont="1" applyFill="1" applyBorder="1" applyAlignment="1">
      <alignment horizontal="left" vertical="top" wrapText="1"/>
    </xf>
    <xf numFmtId="0" fontId="43" fillId="0" borderId="0" xfId="0" applyFont="1" applyFill="1" applyAlignment="1">
      <alignment horizontal="left" vertical="top" wrapText="1"/>
    </xf>
    <xf numFmtId="0" fontId="43" fillId="0" borderId="26" xfId="0" applyFont="1" applyFill="1" applyBorder="1" applyAlignment="1">
      <alignment horizontal="left" vertical="top" wrapText="1"/>
    </xf>
    <xf numFmtId="0" fontId="40" fillId="0" borderId="14" xfId="0" applyFont="1" applyFill="1" applyBorder="1" applyAlignment="1">
      <alignment horizontal="center" vertical="top" wrapText="1"/>
    </xf>
    <xf numFmtId="0" fontId="40" fillId="0" borderId="27" xfId="0" applyFont="1" applyFill="1" applyBorder="1" applyAlignment="1">
      <alignment horizontal="center" vertical="top" wrapText="1"/>
    </xf>
    <xf numFmtId="0" fontId="43" fillId="0" borderId="21" xfId="0" applyFont="1" applyFill="1" applyBorder="1" applyAlignment="1">
      <alignment horizontal="left" vertical="top" wrapText="1"/>
    </xf>
    <xf numFmtId="0" fontId="40" fillId="0" borderId="28" xfId="0" applyFont="1" applyFill="1" applyBorder="1" applyAlignment="1">
      <alignment horizontal="center" vertical="top" wrapText="1"/>
    </xf>
    <xf numFmtId="0" fontId="39" fillId="0" borderId="15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left" vertical="top" wrapText="1"/>
    </xf>
    <xf numFmtId="0" fontId="40" fillId="0" borderId="10" xfId="0" applyFont="1" applyFill="1" applyBorder="1" applyAlignment="1">
      <alignment horizontal="left" vertical="top" wrapText="1"/>
    </xf>
    <xf numFmtId="0" fontId="40" fillId="0" borderId="21" xfId="0" applyFont="1" applyFill="1" applyBorder="1" applyAlignment="1">
      <alignment horizontal="left" vertical="top" wrapText="1"/>
    </xf>
    <xf numFmtId="0" fontId="40" fillId="0" borderId="17" xfId="0" applyFont="1" applyFill="1" applyBorder="1" applyAlignment="1">
      <alignment horizontal="left" vertical="top" wrapText="1"/>
    </xf>
    <xf numFmtId="0" fontId="39" fillId="0" borderId="11" xfId="0" applyFont="1" applyFill="1" applyBorder="1" applyAlignment="1">
      <alignment horizontal="left" vertical="top" wrapText="1"/>
    </xf>
    <xf numFmtId="0" fontId="39" fillId="0" borderId="20" xfId="0" applyFont="1" applyFill="1" applyBorder="1" applyAlignment="1">
      <alignment horizontal="left" vertical="top" wrapText="1"/>
    </xf>
    <xf numFmtId="2" fontId="40" fillId="0" borderId="12" xfId="0" applyNumberFormat="1" applyFont="1" applyFill="1" applyBorder="1" applyAlignment="1">
      <alignment horizontal="center" vertical="top" wrapText="1"/>
    </xf>
    <xf numFmtId="2" fontId="40" fillId="0" borderId="0" xfId="0" applyNumberFormat="1" applyFont="1" applyFill="1" applyBorder="1" applyAlignment="1">
      <alignment horizontal="center" vertical="top" wrapText="1"/>
    </xf>
    <xf numFmtId="2" fontId="40" fillId="0" borderId="18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461"/>
  <sheetViews>
    <sheetView tabSelected="1" zoomScalePageLayoutView="0" workbookViewId="0" topLeftCell="A325">
      <selection activeCell="X350" sqref="X349:Y350"/>
    </sheetView>
  </sheetViews>
  <sheetFormatPr defaultColWidth="8.8515625" defaultRowHeight="15"/>
  <cols>
    <col min="1" max="1" width="0.85546875" style="1" customWidth="1"/>
    <col min="2" max="2" width="0.71875" style="1" customWidth="1"/>
    <col min="3" max="3" width="9.140625" style="1" customWidth="1"/>
    <col min="4" max="4" width="0.9921875" style="1" customWidth="1"/>
    <col min="5" max="5" width="0.2890625" style="1" customWidth="1"/>
    <col min="6" max="7" width="6.57421875" style="1" customWidth="1"/>
    <col min="8" max="8" width="15.140625" style="1" customWidth="1"/>
    <col min="9" max="9" width="9.8515625" style="1" customWidth="1"/>
    <col min="10" max="11" width="6.7109375" style="1" customWidth="1"/>
    <col min="12" max="12" width="7.28125" style="1" customWidth="1"/>
    <col min="13" max="13" width="13.57421875" style="1" customWidth="1"/>
    <col min="14" max="15" width="7.7109375" style="1" customWidth="1"/>
    <col min="16" max="16" width="2.28125" style="1" customWidth="1"/>
    <col min="17" max="17" width="5.28125" style="1" customWidth="1"/>
    <col min="18" max="18" width="7.28125" style="1" customWidth="1"/>
    <col min="19" max="19" width="8.28125" style="1" customWidth="1"/>
    <col min="20" max="20" width="1.57421875" style="1" customWidth="1"/>
    <col min="21" max="21" width="1.7109375" style="1" customWidth="1"/>
    <col min="22" max="22" width="5.421875" style="1" customWidth="1"/>
    <col min="23" max="23" width="7.28125" style="1" customWidth="1"/>
    <col min="24" max="24" width="6.7109375" style="1" customWidth="1"/>
    <col min="25" max="25" width="0.5625" style="1" customWidth="1"/>
    <col min="26" max="16384" width="8.8515625" style="1" customWidth="1"/>
  </cols>
  <sheetData>
    <row r="2" spans="22:24" ht="25.5" customHeight="1">
      <c r="V2" s="57" t="s">
        <v>168</v>
      </c>
      <c r="W2" s="57"/>
      <c r="X2" s="57"/>
    </row>
    <row r="3" ht="32.25" customHeight="1"/>
    <row r="4" spans="8:20" ht="34.5" customHeight="1">
      <c r="H4" s="73" t="s">
        <v>90</v>
      </c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</row>
    <row r="5" ht="18.75" customHeight="1"/>
    <row r="6" spans="2:4" ht="13.5" customHeight="1">
      <c r="B6" s="85" t="s">
        <v>32</v>
      </c>
      <c r="C6" s="85"/>
      <c r="D6" s="85"/>
    </row>
    <row r="7" spans="2:4" ht="14.25" customHeight="1">
      <c r="B7" s="85" t="s">
        <v>34</v>
      </c>
      <c r="C7" s="85"/>
      <c r="D7" s="85"/>
    </row>
    <row r="8" spans="2:16" ht="14.25" customHeight="1">
      <c r="B8" s="85" t="s">
        <v>33</v>
      </c>
      <c r="C8" s="85"/>
      <c r="D8" s="85"/>
      <c r="F8" s="78" t="s">
        <v>79</v>
      </c>
      <c r="G8" s="78"/>
      <c r="H8" s="78"/>
      <c r="I8" s="78"/>
      <c r="J8" s="78"/>
      <c r="K8" s="78"/>
      <c r="L8" s="78"/>
      <c r="M8" s="78"/>
      <c r="N8" s="78"/>
      <c r="O8" s="78"/>
      <c r="P8" s="78"/>
    </row>
    <row r="9" ht="2.25" customHeight="1"/>
    <row r="10" spans="3:25" ht="13.5" customHeight="1">
      <c r="C10" s="53" t="s">
        <v>43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</row>
    <row r="11" ht="1.5" customHeight="1"/>
    <row r="12" spans="1:25" ht="13.5" customHeight="1">
      <c r="A12" s="34" t="s">
        <v>6</v>
      </c>
      <c r="B12" s="60"/>
      <c r="C12" s="60"/>
      <c r="D12" s="34" t="s">
        <v>54</v>
      </c>
      <c r="E12" s="60"/>
      <c r="F12" s="60"/>
      <c r="G12" s="60"/>
      <c r="H12" s="60"/>
      <c r="I12" s="34" t="s">
        <v>92</v>
      </c>
      <c r="J12" s="34" t="s">
        <v>98</v>
      </c>
      <c r="K12" s="60"/>
      <c r="L12" s="60"/>
      <c r="M12" s="68" t="s">
        <v>129</v>
      </c>
      <c r="N12" s="42" t="s">
        <v>136</v>
      </c>
      <c r="O12" s="67"/>
      <c r="P12" s="67"/>
      <c r="Q12" s="67"/>
      <c r="R12" s="67"/>
      <c r="S12" s="42" t="s">
        <v>150</v>
      </c>
      <c r="T12" s="67"/>
      <c r="U12" s="67"/>
      <c r="V12" s="67"/>
      <c r="W12" s="67"/>
      <c r="X12" s="67"/>
      <c r="Y12" s="43"/>
    </row>
    <row r="13" spans="1:25" ht="13.5" customHeight="1">
      <c r="A13" s="31"/>
      <c r="B13" s="32"/>
      <c r="C13" s="32"/>
      <c r="D13" s="31"/>
      <c r="E13" s="32"/>
      <c r="F13" s="32"/>
      <c r="G13" s="32"/>
      <c r="H13" s="32"/>
      <c r="I13" s="36"/>
      <c r="J13" s="2" t="s">
        <v>97</v>
      </c>
      <c r="K13" s="3" t="s">
        <v>108</v>
      </c>
      <c r="L13" s="2" t="s">
        <v>120</v>
      </c>
      <c r="M13" s="69"/>
      <c r="N13" s="4" t="s">
        <v>134</v>
      </c>
      <c r="O13" s="3" t="s">
        <v>138</v>
      </c>
      <c r="P13" s="42" t="s">
        <v>143</v>
      </c>
      <c r="Q13" s="67"/>
      <c r="R13" s="3" t="s">
        <v>145</v>
      </c>
      <c r="S13" s="3" t="s">
        <v>151</v>
      </c>
      <c r="T13" s="42" t="s">
        <v>158</v>
      </c>
      <c r="U13" s="67"/>
      <c r="V13" s="67"/>
      <c r="W13" s="2" t="s">
        <v>169</v>
      </c>
      <c r="X13" s="42" t="s">
        <v>180</v>
      </c>
      <c r="Y13" s="43"/>
    </row>
    <row r="14" spans="1:25" ht="13.5" customHeight="1">
      <c r="A14" s="42">
        <v>1</v>
      </c>
      <c r="B14" s="67"/>
      <c r="C14" s="67"/>
      <c r="D14" s="42">
        <v>2</v>
      </c>
      <c r="E14" s="67"/>
      <c r="F14" s="67"/>
      <c r="G14" s="67"/>
      <c r="H14" s="67"/>
      <c r="I14" s="3">
        <v>3</v>
      </c>
      <c r="J14" s="2">
        <v>4</v>
      </c>
      <c r="K14" s="3">
        <v>5</v>
      </c>
      <c r="L14" s="3">
        <v>6</v>
      </c>
      <c r="M14" s="2">
        <v>7</v>
      </c>
      <c r="N14" s="3">
        <v>8</v>
      </c>
      <c r="O14" s="3">
        <v>9</v>
      </c>
      <c r="P14" s="34">
        <v>10</v>
      </c>
      <c r="Q14" s="60"/>
      <c r="R14" s="2">
        <v>11</v>
      </c>
      <c r="S14" s="2">
        <v>12</v>
      </c>
      <c r="T14" s="34">
        <v>13</v>
      </c>
      <c r="U14" s="60"/>
      <c r="V14" s="60"/>
      <c r="W14" s="3">
        <v>14</v>
      </c>
      <c r="X14" s="34">
        <v>15</v>
      </c>
      <c r="Y14" s="35"/>
    </row>
    <row r="15" spans="1:25" ht="13.5" customHeight="1">
      <c r="A15" s="86"/>
      <c r="B15" s="87"/>
      <c r="C15" s="87"/>
      <c r="D15" s="34" t="s">
        <v>50</v>
      </c>
      <c r="E15" s="60"/>
      <c r="F15" s="60"/>
      <c r="G15" s="60"/>
      <c r="H15" s="60"/>
      <c r="I15" s="2"/>
      <c r="J15" s="2"/>
      <c r="K15" s="2"/>
      <c r="L15" s="2"/>
      <c r="M15" s="5"/>
      <c r="N15" s="2"/>
      <c r="O15" s="2"/>
      <c r="P15" s="34"/>
      <c r="Q15" s="60"/>
      <c r="R15" s="2"/>
      <c r="S15" s="2"/>
      <c r="T15" s="34"/>
      <c r="U15" s="60"/>
      <c r="V15" s="60"/>
      <c r="W15" s="6"/>
      <c r="X15" s="34"/>
      <c r="Y15" s="35"/>
    </row>
    <row r="16" spans="1:25" ht="13.5" customHeight="1">
      <c r="A16" s="71" t="s">
        <v>2</v>
      </c>
      <c r="B16" s="72"/>
      <c r="C16" s="72"/>
      <c r="D16" s="71" t="s">
        <v>58</v>
      </c>
      <c r="E16" s="72"/>
      <c r="F16" s="72"/>
      <c r="G16" s="72"/>
      <c r="H16" s="72"/>
      <c r="I16" s="7">
        <v>30</v>
      </c>
      <c r="J16" s="7">
        <v>0.23</v>
      </c>
      <c r="K16" s="7">
        <v>0.03</v>
      </c>
      <c r="L16" s="7">
        <v>0.71</v>
      </c>
      <c r="M16" s="7">
        <v>4</v>
      </c>
      <c r="N16" s="7">
        <v>0.09</v>
      </c>
      <c r="O16" s="7">
        <v>21</v>
      </c>
      <c r="P16" s="44" t="s">
        <v>111</v>
      </c>
      <c r="Q16" s="58"/>
      <c r="R16" s="7" t="s">
        <v>111</v>
      </c>
      <c r="S16" s="7">
        <v>51</v>
      </c>
      <c r="T16" s="44">
        <v>90</v>
      </c>
      <c r="U16" s="58"/>
      <c r="V16" s="58"/>
      <c r="W16" s="7">
        <v>42</v>
      </c>
      <c r="X16" s="44">
        <v>1.5</v>
      </c>
      <c r="Y16" s="45"/>
    </row>
    <row r="17" spans="1:25" ht="13.5" customHeight="1">
      <c r="A17" s="71" t="s">
        <v>31</v>
      </c>
      <c r="B17" s="72"/>
      <c r="C17" s="72"/>
      <c r="D17" s="71" t="s">
        <v>77</v>
      </c>
      <c r="E17" s="72"/>
      <c r="F17" s="72"/>
      <c r="G17" s="72"/>
      <c r="H17" s="72"/>
      <c r="I17" s="7">
        <v>60</v>
      </c>
      <c r="J17" s="7">
        <v>6</v>
      </c>
      <c r="K17" s="7">
        <v>13.04</v>
      </c>
      <c r="L17" s="7">
        <v>0.22</v>
      </c>
      <c r="M17" s="7">
        <v>179</v>
      </c>
      <c r="N17" s="7">
        <v>0.11</v>
      </c>
      <c r="O17" s="7" t="s">
        <v>111</v>
      </c>
      <c r="P17" s="44">
        <v>21.82</v>
      </c>
      <c r="Q17" s="58"/>
      <c r="R17" s="7" t="s">
        <v>111</v>
      </c>
      <c r="S17" s="7">
        <v>19.09</v>
      </c>
      <c r="T17" s="44">
        <v>86.73</v>
      </c>
      <c r="U17" s="58"/>
      <c r="V17" s="58"/>
      <c r="W17" s="7">
        <v>10.91</v>
      </c>
      <c r="X17" s="44">
        <v>0.98</v>
      </c>
      <c r="Y17" s="45"/>
    </row>
    <row r="18" spans="1:25" ht="22.5" customHeight="1">
      <c r="A18" s="71" t="s">
        <v>20</v>
      </c>
      <c r="B18" s="72"/>
      <c r="C18" s="72"/>
      <c r="D18" s="71" t="s">
        <v>52</v>
      </c>
      <c r="E18" s="72"/>
      <c r="F18" s="72"/>
      <c r="G18" s="72"/>
      <c r="H18" s="72"/>
      <c r="I18" s="7">
        <v>150</v>
      </c>
      <c r="J18" s="7">
        <v>5.66</v>
      </c>
      <c r="K18" s="7">
        <v>0.67</v>
      </c>
      <c r="L18" s="7">
        <v>31.92</v>
      </c>
      <c r="M18" s="7">
        <v>156</v>
      </c>
      <c r="N18" s="7">
        <v>0.06</v>
      </c>
      <c r="O18" s="7" t="s">
        <v>111</v>
      </c>
      <c r="P18" s="44" t="s">
        <v>111</v>
      </c>
      <c r="Q18" s="58"/>
      <c r="R18" s="7" t="s">
        <v>111</v>
      </c>
      <c r="S18" s="7">
        <v>11.19</v>
      </c>
      <c r="T18" s="44">
        <v>37.17</v>
      </c>
      <c r="U18" s="58"/>
      <c r="V18" s="58"/>
      <c r="W18" s="7">
        <v>8.62</v>
      </c>
      <c r="X18" s="44">
        <v>0.85</v>
      </c>
      <c r="Y18" s="45"/>
    </row>
    <row r="19" spans="1:25" ht="13.5" customHeight="1">
      <c r="A19" s="71" t="s">
        <v>7</v>
      </c>
      <c r="B19" s="72"/>
      <c r="C19" s="72"/>
      <c r="D19" s="71" t="s">
        <v>56</v>
      </c>
      <c r="E19" s="72"/>
      <c r="F19" s="72"/>
      <c r="G19" s="72"/>
      <c r="H19" s="72"/>
      <c r="I19" s="7" t="s">
        <v>94</v>
      </c>
      <c r="J19" s="7">
        <v>0.23</v>
      </c>
      <c r="K19" s="7">
        <v>0.04</v>
      </c>
      <c r="L19" s="7">
        <v>14.31</v>
      </c>
      <c r="M19" s="7">
        <v>59</v>
      </c>
      <c r="N19" s="7" t="s">
        <v>111</v>
      </c>
      <c r="O19" s="7">
        <v>3</v>
      </c>
      <c r="P19" s="44" t="s">
        <v>111</v>
      </c>
      <c r="Q19" s="58"/>
      <c r="R19" s="7" t="s">
        <v>111</v>
      </c>
      <c r="S19" s="7">
        <v>8</v>
      </c>
      <c r="T19" s="44">
        <v>10</v>
      </c>
      <c r="U19" s="58"/>
      <c r="V19" s="58"/>
      <c r="W19" s="7">
        <v>5</v>
      </c>
      <c r="X19" s="44">
        <v>1</v>
      </c>
      <c r="Y19" s="45"/>
    </row>
    <row r="20" spans="1:25" ht="13.5" customHeight="1">
      <c r="A20" s="71" t="s">
        <v>3</v>
      </c>
      <c r="B20" s="72"/>
      <c r="C20" s="72"/>
      <c r="D20" s="71" t="s">
        <v>51</v>
      </c>
      <c r="E20" s="72"/>
      <c r="F20" s="72"/>
      <c r="G20" s="72"/>
      <c r="H20" s="72"/>
      <c r="I20" s="7">
        <v>40</v>
      </c>
      <c r="J20" s="7">
        <v>3.4</v>
      </c>
      <c r="K20" s="7">
        <v>0.64</v>
      </c>
      <c r="L20" s="7">
        <v>14.8</v>
      </c>
      <c r="M20" s="7">
        <v>79</v>
      </c>
      <c r="N20" s="7">
        <v>0.11</v>
      </c>
      <c r="O20" s="7" t="s">
        <v>111</v>
      </c>
      <c r="P20" s="44" t="s">
        <v>111</v>
      </c>
      <c r="Q20" s="58"/>
      <c r="R20" s="7" t="s">
        <v>111</v>
      </c>
      <c r="S20" s="7">
        <v>17</v>
      </c>
      <c r="T20" s="44">
        <v>100</v>
      </c>
      <c r="U20" s="58"/>
      <c r="V20" s="58"/>
      <c r="W20" s="7">
        <v>28</v>
      </c>
      <c r="X20" s="44">
        <v>1.6</v>
      </c>
      <c r="Y20" s="45"/>
    </row>
    <row r="21" spans="1:25" ht="13.5" customHeight="1">
      <c r="A21" s="54" t="s">
        <v>13</v>
      </c>
      <c r="B21" s="55"/>
      <c r="C21" s="55"/>
      <c r="D21" s="71" t="s">
        <v>71</v>
      </c>
      <c r="E21" s="72"/>
      <c r="F21" s="72"/>
      <c r="G21" s="72"/>
      <c r="H21" s="72"/>
      <c r="I21" s="9">
        <v>100</v>
      </c>
      <c r="J21" s="7">
        <v>0.85</v>
      </c>
      <c r="K21" s="9">
        <v>0.18</v>
      </c>
      <c r="L21" s="7">
        <v>7.37</v>
      </c>
      <c r="M21" s="9">
        <v>34</v>
      </c>
      <c r="N21" s="9">
        <v>0.04</v>
      </c>
      <c r="O21" s="9">
        <v>10</v>
      </c>
      <c r="P21" s="44" t="s">
        <v>111</v>
      </c>
      <c r="Q21" s="58"/>
      <c r="R21" s="7" t="s">
        <v>111</v>
      </c>
      <c r="S21" s="7">
        <v>8</v>
      </c>
      <c r="T21" s="40">
        <v>28</v>
      </c>
      <c r="U21" s="62"/>
      <c r="V21" s="62"/>
      <c r="W21" s="7">
        <v>42</v>
      </c>
      <c r="X21" s="44">
        <v>0.6</v>
      </c>
      <c r="Y21" s="45"/>
    </row>
    <row r="22" spans="1:25" ht="13.5" customHeight="1">
      <c r="A22" s="89"/>
      <c r="B22" s="90"/>
      <c r="C22" s="90"/>
      <c r="D22" s="82" t="s">
        <v>48</v>
      </c>
      <c r="E22" s="82"/>
      <c r="F22" s="82"/>
      <c r="G22" s="76" t="s">
        <v>50</v>
      </c>
      <c r="H22" s="76"/>
      <c r="I22" s="76"/>
      <c r="J22" s="10">
        <v>16.37</v>
      </c>
      <c r="K22" s="10">
        <v>14.6</v>
      </c>
      <c r="L22" s="10">
        <v>69.33</v>
      </c>
      <c r="M22" s="10">
        <v>511</v>
      </c>
      <c r="N22" s="10">
        <v>0.41</v>
      </c>
      <c r="O22" s="10">
        <v>32</v>
      </c>
      <c r="P22" s="46">
        <v>21.83</v>
      </c>
      <c r="Q22" s="61"/>
      <c r="R22" s="10" t="s">
        <v>111</v>
      </c>
      <c r="S22" s="10">
        <v>114.28</v>
      </c>
      <c r="T22" s="46">
        <v>351.9</v>
      </c>
      <c r="U22" s="61"/>
      <c r="V22" s="61"/>
      <c r="W22" s="10">
        <v>138.53</v>
      </c>
      <c r="X22" s="46">
        <v>6.53</v>
      </c>
      <c r="Y22" s="47"/>
    </row>
    <row r="23" spans="1:25" ht="13.5" customHeight="1">
      <c r="A23" s="86"/>
      <c r="B23" s="87"/>
      <c r="C23" s="87"/>
      <c r="D23" s="80" t="s">
        <v>60</v>
      </c>
      <c r="E23" s="81"/>
      <c r="F23" s="81"/>
      <c r="G23" s="59"/>
      <c r="H23" s="59"/>
      <c r="I23" s="11"/>
      <c r="J23" s="2"/>
      <c r="K23" s="2"/>
      <c r="L23" s="2"/>
      <c r="M23" s="5"/>
      <c r="N23" s="2"/>
      <c r="O23" s="2"/>
      <c r="P23" s="34"/>
      <c r="Q23" s="60"/>
      <c r="R23" s="2"/>
      <c r="S23" s="2"/>
      <c r="T23" s="34"/>
      <c r="U23" s="60"/>
      <c r="V23" s="60"/>
      <c r="W23" s="6"/>
      <c r="X23" s="34"/>
      <c r="Y23" s="35"/>
    </row>
    <row r="24" spans="1:25" ht="13.5" customHeight="1">
      <c r="A24" s="71" t="s">
        <v>12</v>
      </c>
      <c r="B24" s="72"/>
      <c r="C24" s="72"/>
      <c r="D24" s="71" t="s">
        <v>64</v>
      </c>
      <c r="E24" s="72"/>
      <c r="F24" s="72"/>
      <c r="G24" s="72"/>
      <c r="H24" s="72"/>
      <c r="I24" s="7">
        <v>60</v>
      </c>
      <c r="J24" s="7">
        <v>0.66</v>
      </c>
      <c r="K24" s="7">
        <v>0.12</v>
      </c>
      <c r="L24" s="7">
        <v>2.28</v>
      </c>
      <c r="M24" s="7">
        <v>13</v>
      </c>
      <c r="N24" s="7">
        <v>0.02</v>
      </c>
      <c r="O24" s="7">
        <v>10.5</v>
      </c>
      <c r="P24" s="44">
        <v>0.04</v>
      </c>
      <c r="Q24" s="58"/>
      <c r="R24" s="7" t="s">
        <v>111</v>
      </c>
      <c r="S24" s="7">
        <v>8.4</v>
      </c>
      <c r="T24" s="44">
        <v>15.6</v>
      </c>
      <c r="U24" s="58"/>
      <c r="V24" s="58"/>
      <c r="W24" s="7">
        <v>12</v>
      </c>
      <c r="X24" s="44">
        <v>0.54</v>
      </c>
      <c r="Y24" s="45"/>
    </row>
    <row r="25" spans="1:25" ht="27" customHeight="1">
      <c r="A25" s="71" t="s">
        <v>16</v>
      </c>
      <c r="B25" s="72"/>
      <c r="C25" s="72"/>
      <c r="D25" s="71" t="s">
        <v>212</v>
      </c>
      <c r="E25" s="72"/>
      <c r="F25" s="72"/>
      <c r="G25" s="72"/>
      <c r="H25" s="72"/>
      <c r="I25" s="7" t="s">
        <v>93</v>
      </c>
      <c r="J25" s="7">
        <v>12</v>
      </c>
      <c r="K25" s="7">
        <v>16.8</v>
      </c>
      <c r="L25" s="7">
        <v>40.8</v>
      </c>
      <c r="M25" s="7">
        <v>364</v>
      </c>
      <c r="N25" s="7">
        <v>0.32</v>
      </c>
      <c r="O25" s="7">
        <v>44</v>
      </c>
      <c r="P25" s="44">
        <v>0.88</v>
      </c>
      <c r="Q25" s="58"/>
      <c r="R25" s="7">
        <v>0.8</v>
      </c>
      <c r="S25" s="7">
        <v>120</v>
      </c>
      <c r="T25" s="44">
        <v>212</v>
      </c>
      <c r="U25" s="58"/>
      <c r="V25" s="58"/>
      <c r="W25" s="7">
        <v>88</v>
      </c>
      <c r="X25" s="44">
        <v>3.2</v>
      </c>
      <c r="Y25" s="45"/>
    </row>
    <row r="26" spans="1:25" ht="13.5" customHeight="1">
      <c r="A26" s="71" t="s">
        <v>17</v>
      </c>
      <c r="B26" s="72"/>
      <c r="C26" s="72"/>
      <c r="D26" s="71" t="s">
        <v>76</v>
      </c>
      <c r="E26" s="72"/>
      <c r="F26" s="72"/>
      <c r="G26" s="72"/>
      <c r="H26" s="72"/>
      <c r="I26" s="7">
        <v>80</v>
      </c>
      <c r="J26" s="7">
        <v>8.27</v>
      </c>
      <c r="K26" s="7">
        <v>10.02</v>
      </c>
      <c r="L26" s="7">
        <v>8.79</v>
      </c>
      <c r="M26" s="7">
        <v>202</v>
      </c>
      <c r="N26" s="7">
        <v>0.04</v>
      </c>
      <c r="O26" s="7">
        <v>0.18</v>
      </c>
      <c r="P26" s="44">
        <v>12.5</v>
      </c>
      <c r="Q26" s="58"/>
      <c r="R26" s="7" t="s">
        <v>111</v>
      </c>
      <c r="S26" s="7">
        <v>28.56</v>
      </c>
      <c r="T26" s="44">
        <v>99.71</v>
      </c>
      <c r="U26" s="58"/>
      <c r="V26" s="58"/>
      <c r="W26" s="7">
        <v>29.47</v>
      </c>
      <c r="X26" s="44">
        <v>1.45</v>
      </c>
      <c r="Y26" s="45"/>
    </row>
    <row r="27" spans="1:25" ht="13.5" customHeight="1">
      <c r="A27" s="71" t="s">
        <v>10</v>
      </c>
      <c r="B27" s="72"/>
      <c r="C27" s="72"/>
      <c r="D27" s="71" t="s">
        <v>68</v>
      </c>
      <c r="E27" s="72"/>
      <c r="F27" s="72"/>
      <c r="G27" s="72"/>
      <c r="H27" s="72"/>
      <c r="I27" s="7">
        <v>150</v>
      </c>
      <c r="J27" s="7">
        <v>8.1</v>
      </c>
      <c r="K27" s="7">
        <v>11.77</v>
      </c>
      <c r="L27" s="7">
        <v>38.34</v>
      </c>
      <c r="M27" s="7">
        <v>291</v>
      </c>
      <c r="N27" s="7">
        <v>0.2</v>
      </c>
      <c r="O27" s="7" t="s">
        <v>111</v>
      </c>
      <c r="P27" s="44" t="s">
        <v>111</v>
      </c>
      <c r="Q27" s="58"/>
      <c r="R27" s="7" t="s">
        <v>111</v>
      </c>
      <c r="S27" s="7">
        <v>14</v>
      </c>
      <c r="T27" s="44">
        <v>192.86</v>
      </c>
      <c r="U27" s="58"/>
      <c r="V27" s="58"/>
      <c r="W27" s="7">
        <v>128.57</v>
      </c>
      <c r="X27" s="44">
        <v>4.29</v>
      </c>
      <c r="Y27" s="45"/>
    </row>
    <row r="28" spans="1:25" ht="18.75" customHeight="1">
      <c r="A28" s="71" t="s">
        <v>15</v>
      </c>
      <c r="B28" s="72"/>
      <c r="C28" s="72"/>
      <c r="D28" s="71" t="s">
        <v>183</v>
      </c>
      <c r="E28" s="72"/>
      <c r="F28" s="72"/>
      <c r="G28" s="72"/>
      <c r="H28" s="72"/>
      <c r="I28" s="7">
        <v>200</v>
      </c>
      <c r="J28" s="7">
        <v>1.04</v>
      </c>
      <c r="K28" s="7"/>
      <c r="L28" s="7">
        <v>34</v>
      </c>
      <c r="M28" s="7">
        <v>140</v>
      </c>
      <c r="N28" s="7">
        <v>0.02</v>
      </c>
      <c r="O28" s="7"/>
      <c r="P28" s="44">
        <v>0.01</v>
      </c>
      <c r="Q28" s="58"/>
      <c r="R28" s="7">
        <v>0.5</v>
      </c>
      <c r="S28" s="7">
        <v>21</v>
      </c>
      <c r="T28" s="44">
        <v>23</v>
      </c>
      <c r="U28" s="58"/>
      <c r="V28" s="58"/>
      <c r="W28" s="7">
        <v>16</v>
      </c>
      <c r="X28" s="44">
        <v>0.07</v>
      </c>
      <c r="Y28" s="45"/>
    </row>
    <row r="29" spans="1:25" ht="13.5" customHeight="1">
      <c r="A29" s="71" t="s">
        <v>3</v>
      </c>
      <c r="B29" s="72"/>
      <c r="C29" s="72"/>
      <c r="D29" s="71" t="s">
        <v>49</v>
      </c>
      <c r="E29" s="72"/>
      <c r="F29" s="72"/>
      <c r="G29" s="72"/>
      <c r="H29" s="72"/>
      <c r="I29" s="7">
        <v>20</v>
      </c>
      <c r="J29" s="7">
        <v>1.54</v>
      </c>
      <c r="K29" s="7">
        <v>0.28</v>
      </c>
      <c r="L29" s="7">
        <v>7.52</v>
      </c>
      <c r="M29" s="7">
        <v>39</v>
      </c>
      <c r="N29" s="7">
        <v>0.03</v>
      </c>
      <c r="O29" s="7" t="s">
        <v>111</v>
      </c>
      <c r="P29" s="44" t="s">
        <v>111</v>
      </c>
      <c r="Q29" s="58"/>
      <c r="R29" s="7" t="s">
        <v>111</v>
      </c>
      <c r="S29" s="7">
        <v>6</v>
      </c>
      <c r="T29" s="44">
        <v>26.5</v>
      </c>
      <c r="U29" s="58"/>
      <c r="V29" s="58"/>
      <c r="W29" s="7">
        <v>6</v>
      </c>
      <c r="X29" s="44">
        <v>0.8</v>
      </c>
      <c r="Y29" s="45"/>
    </row>
    <row r="30" spans="1:25" ht="13.5" customHeight="1">
      <c r="A30" s="54" t="s">
        <v>3</v>
      </c>
      <c r="B30" s="55"/>
      <c r="C30" s="55"/>
      <c r="D30" s="71" t="s">
        <v>51</v>
      </c>
      <c r="E30" s="72"/>
      <c r="F30" s="72"/>
      <c r="G30" s="72"/>
      <c r="H30" s="72"/>
      <c r="I30" s="9">
        <v>30</v>
      </c>
      <c r="J30" s="7">
        <v>2.55</v>
      </c>
      <c r="K30" s="7">
        <v>0.48</v>
      </c>
      <c r="L30" s="9">
        <v>11.1</v>
      </c>
      <c r="M30" s="7">
        <v>59</v>
      </c>
      <c r="N30" s="7">
        <v>0.08</v>
      </c>
      <c r="O30" s="7" t="s">
        <v>111</v>
      </c>
      <c r="P30" s="44" t="s">
        <v>111</v>
      </c>
      <c r="Q30" s="58"/>
      <c r="R30" s="7" t="s">
        <v>111</v>
      </c>
      <c r="S30" s="7">
        <v>12.75</v>
      </c>
      <c r="T30" s="40">
        <v>75</v>
      </c>
      <c r="U30" s="62"/>
      <c r="V30" s="62"/>
      <c r="W30" s="9">
        <v>21</v>
      </c>
      <c r="X30" s="40">
        <v>1.2</v>
      </c>
      <c r="Y30" s="41"/>
    </row>
    <row r="31" spans="1:25" ht="13.5" customHeight="1">
      <c r="A31" s="89"/>
      <c r="B31" s="90"/>
      <c r="C31" s="90"/>
      <c r="D31" s="74" t="s">
        <v>48</v>
      </c>
      <c r="E31" s="74"/>
      <c r="F31" s="74"/>
      <c r="G31" s="74" t="s">
        <v>60</v>
      </c>
      <c r="H31" s="74"/>
      <c r="I31" s="74"/>
      <c r="J31" s="10">
        <v>34.16</v>
      </c>
      <c r="K31" s="10">
        <v>39.47</v>
      </c>
      <c r="L31" s="10">
        <v>142.83</v>
      </c>
      <c r="M31" s="10">
        <v>1108</v>
      </c>
      <c r="N31" s="10">
        <v>0.71</v>
      </c>
      <c r="O31" s="10">
        <v>54.68</v>
      </c>
      <c r="P31" s="46">
        <v>13.43</v>
      </c>
      <c r="Q31" s="61"/>
      <c r="R31" s="10">
        <v>1.3</v>
      </c>
      <c r="S31" s="10">
        <v>210.71</v>
      </c>
      <c r="T31" s="46">
        <v>644.7</v>
      </c>
      <c r="U31" s="61"/>
      <c r="V31" s="61"/>
      <c r="W31" s="10">
        <v>301.04</v>
      </c>
      <c r="X31" s="46">
        <v>11.55</v>
      </c>
      <c r="Y31" s="47"/>
    </row>
    <row r="32" spans="1:25" ht="13.5" customHeight="1">
      <c r="A32" s="89"/>
      <c r="B32" s="90"/>
      <c r="C32" s="90"/>
      <c r="D32" s="74" t="s">
        <v>48</v>
      </c>
      <c r="E32" s="74"/>
      <c r="F32" s="74"/>
      <c r="G32" s="74" t="s">
        <v>85</v>
      </c>
      <c r="H32" s="74"/>
      <c r="I32" s="74"/>
      <c r="J32" s="10">
        <f>J22+J31</f>
        <v>50.53</v>
      </c>
      <c r="K32" s="10">
        <v>54.07</v>
      </c>
      <c r="L32" s="10">
        <v>212.6</v>
      </c>
      <c r="M32" s="10">
        <v>16.19</v>
      </c>
      <c r="N32" s="10">
        <v>1.12</v>
      </c>
      <c r="O32" s="10">
        <v>86.68</v>
      </c>
      <c r="P32" s="46">
        <v>35.26</v>
      </c>
      <c r="Q32" s="61"/>
      <c r="R32" s="10">
        <v>1.3</v>
      </c>
      <c r="S32" s="10">
        <v>324.99</v>
      </c>
      <c r="T32" s="46">
        <v>996.6</v>
      </c>
      <c r="U32" s="61"/>
      <c r="V32" s="61"/>
      <c r="W32" s="10">
        <v>439.57</v>
      </c>
      <c r="X32" s="46">
        <v>18.08</v>
      </c>
      <c r="Y32" s="47"/>
    </row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spans="3:25" ht="13.5" customHeight="1">
      <c r="C44" s="53" t="s">
        <v>37</v>
      </c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</row>
    <row r="45" ht="1.5" customHeight="1"/>
    <row r="46" spans="1:25" ht="13.5" customHeight="1">
      <c r="A46" s="34" t="s">
        <v>6</v>
      </c>
      <c r="B46" s="60"/>
      <c r="C46" s="60"/>
      <c r="D46" s="34" t="s">
        <v>54</v>
      </c>
      <c r="E46" s="60"/>
      <c r="F46" s="60"/>
      <c r="G46" s="60"/>
      <c r="H46" s="60"/>
      <c r="I46" s="34" t="s">
        <v>92</v>
      </c>
      <c r="J46" s="34" t="s">
        <v>98</v>
      </c>
      <c r="K46" s="60"/>
      <c r="L46" s="60"/>
      <c r="M46" s="68" t="s">
        <v>129</v>
      </c>
      <c r="N46" s="42" t="s">
        <v>136</v>
      </c>
      <c r="O46" s="67"/>
      <c r="P46" s="67"/>
      <c r="Q46" s="67"/>
      <c r="R46" s="67"/>
      <c r="S46" s="42" t="s">
        <v>150</v>
      </c>
      <c r="T46" s="67"/>
      <c r="U46" s="67"/>
      <c r="V46" s="67"/>
      <c r="W46" s="67"/>
      <c r="X46" s="67"/>
      <c r="Y46" s="43"/>
    </row>
    <row r="47" spans="1:25" ht="13.5" customHeight="1">
      <c r="A47" s="31"/>
      <c r="B47" s="32"/>
      <c r="C47" s="32"/>
      <c r="D47" s="31"/>
      <c r="E47" s="32"/>
      <c r="F47" s="32"/>
      <c r="G47" s="32"/>
      <c r="H47" s="32"/>
      <c r="I47" s="31"/>
      <c r="J47" s="2" t="s">
        <v>97</v>
      </c>
      <c r="K47" s="2" t="s">
        <v>108</v>
      </c>
      <c r="L47" s="3" t="s">
        <v>120</v>
      </c>
      <c r="M47" s="70"/>
      <c r="N47" s="4" t="s">
        <v>134</v>
      </c>
      <c r="O47" s="2" t="s">
        <v>138</v>
      </c>
      <c r="P47" s="34" t="s">
        <v>143</v>
      </c>
      <c r="Q47" s="60"/>
      <c r="R47" s="3" t="s">
        <v>145</v>
      </c>
      <c r="S47" s="3" t="s">
        <v>151</v>
      </c>
      <c r="T47" s="34" t="s">
        <v>158</v>
      </c>
      <c r="U47" s="60"/>
      <c r="V47" s="60"/>
      <c r="W47" s="3" t="s">
        <v>169</v>
      </c>
      <c r="X47" s="42" t="s">
        <v>180</v>
      </c>
      <c r="Y47" s="43"/>
    </row>
    <row r="48" spans="1:25" ht="13.5" customHeight="1">
      <c r="A48" s="34">
        <v>1</v>
      </c>
      <c r="B48" s="60"/>
      <c r="C48" s="60"/>
      <c r="D48" s="42">
        <v>2</v>
      </c>
      <c r="E48" s="67"/>
      <c r="F48" s="67"/>
      <c r="G48" s="67"/>
      <c r="H48" s="67"/>
      <c r="I48" s="2">
        <v>3</v>
      </c>
      <c r="J48" s="3">
        <v>4</v>
      </c>
      <c r="K48" s="3">
        <v>5</v>
      </c>
      <c r="L48" s="3">
        <v>6</v>
      </c>
      <c r="M48" s="2">
        <v>7</v>
      </c>
      <c r="N48" s="3">
        <v>8</v>
      </c>
      <c r="O48" s="2">
        <v>9</v>
      </c>
      <c r="P48" s="34">
        <v>10</v>
      </c>
      <c r="Q48" s="60"/>
      <c r="R48" s="2">
        <v>11</v>
      </c>
      <c r="S48" s="3">
        <v>12</v>
      </c>
      <c r="T48" s="34">
        <v>13</v>
      </c>
      <c r="U48" s="60"/>
      <c r="V48" s="60"/>
      <c r="W48" s="2">
        <v>14</v>
      </c>
      <c r="X48" s="42">
        <v>15</v>
      </c>
      <c r="Y48" s="43"/>
    </row>
    <row r="49" spans="1:25" ht="13.5" customHeight="1">
      <c r="A49" s="86"/>
      <c r="B49" s="87"/>
      <c r="C49" s="87"/>
      <c r="D49" s="34" t="s">
        <v>50</v>
      </c>
      <c r="E49" s="60"/>
      <c r="F49" s="60"/>
      <c r="G49" s="60"/>
      <c r="H49" s="60"/>
      <c r="I49" s="2"/>
      <c r="J49" s="2"/>
      <c r="K49" s="2"/>
      <c r="L49" s="2"/>
      <c r="M49" s="5"/>
      <c r="N49" s="2"/>
      <c r="O49" s="2"/>
      <c r="P49" s="34"/>
      <c r="Q49" s="60"/>
      <c r="R49" s="2"/>
      <c r="S49" s="2"/>
      <c r="T49" s="34"/>
      <c r="U49" s="60"/>
      <c r="V49" s="60"/>
      <c r="W49" s="6"/>
      <c r="X49" s="34"/>
      <c r="Y49" s="35"/>
    </row>
    <row r="50" spans="1:25" ht="13.5" customHeight="1">
      <c r="A50" s="71" t="s">
        <v>12</v>
      </c>
      <c r="B50" s="72"/>
      <c r="C50" s="72"/>
      <c r="D50" s="71" t="s">
        <v>64</v>
      </c>
      <c r="E50" s="72"/>
      <c r="F50" s="72"/>
      <c r="G50" s="72"/>
      <c r="H50" s="72"/>
      <c r="I50" s="7">
        <v>30</v>
      </c>
      <c r="J50" s="7">
        <v>0.33</v>
      </c>
      <c r="K50" s="7">
        <v>0.12</v>
      </c>
      <c r="L50" s="7">
        <v>2.28</v>
      </c>
      <c r="M50" s="7">
        <v>13</v>
      </c>
      <c r="N50" s="7">
        <v>0.02</v>
      </c>
      <c r="O50" s="7">
        <v>10.5</v>
      </c>
      <c r="P50" s="44">
        <v>0.04</v>
      </c>
      <c r="Q50" s="58"/>
      <c r="R50" s="7" t="s">
        <v>111</v>
      </c>
      <c r="S50" s="7">
        <v>8.4</v>
      </c>
      <c r="T50" s="44">
        <v>15.6</v>
      </c>
      <c r="U50" s="58"/>
      <c r="V50" s="58"/>
      <c r="W50" s="7">
        <v>12</v>
      </c>
      <c r="X50" s="44">
        <v>0.54</v>
      </c>
      <c r="Y50" s="45"/>
    </row>
    <row r="51" spans="1:25" ht="13.5" customHeight="1">
      <c r="A51" s="71" t="s">
        <v>191</v>
      </c>
      <c r="B51" s="72"/>
      <c r="C51" s="72"/>
      <c r="D51" s="71" t="s">
        <v>190</v>
      </c>
      <c r="E51" s="72"/>
      <c r="F51" s="72"/>
      <c r="G51" s="72"/>
      <c r="H51" s="72"/>
      <c r="I51" s="7">
        <v>50</v>
      </c>
      <c r="J51" s="7">
        <v>14.06</v>
      </c>
      <c r="K51" s="7">
        <v>21.3</v>
      </c>
      <c r="L51" s="7">
        <v>1.33</v>
      </c>
      <c r="M51" s="7">
        <v>80.66</v>
      </c>
      <c r="N51" s="7">
        <v>0.03</v>
      </c>
      <c r="O51" s="7">
        <v>0.01</v>
      </c>
      <c r="P51" s="44">
        <v>0.01</v>
      </c>
      <c r="Q51" s="58"/>
      <c r="R51" s="7" t="s">
        <v>111</v>
      </c>
      <c r="S51" s="7">
        <v>123.3</v>
      </c>
      <c r="T51" s="44">
        <v>114.36</v>
      </c>
      <c r="U51" s="58"/>
      <c r="V51" s="58"/>
      <c r="W51" s="7">
        <v>15.43</v>
      </c>
      <c r="X51" s="44">
        <v>1.86</v>
      </c>
      <c r="Y51" s="45"/>
    </row>
    <row r="52" spans="1:25" ht="24.75" customHeight="1">
      <c r="A52" s="71" t="s">
        <v>10</v>
      </c>
      <c r="B52" s="72"/>
      <c r="C52" s="72"/>
      <c r="D52" s="71" t="s">
        <v>75</v>
      </c>
      <c r="E52" s="72"/>
      <c r="F52" s="72"/>
      <c r="G52" s="72"/>
      <c r="H52" s="72"/>
      <c r="I52" s="7">
        <v>150</v>
      </c>
      <c r="J52" s="7">
        <v>3.73</v>
      </c>
      <c r="K52" s="7">
        <v>8.64</v>
      </c>
      <c r="L52" s="7">
        <v>40.27</v>
      </c>
      <c r="M52" s="7">
        <v>253</v>
      </c>
      <c r="N52" s="7">
        <v>0.26</v>
      </c>
      <c r="O52" s="7" t="s">
        <v>111</v>
      </c>
      <c r="P52" s="44">
        <v>0.04</v>
      </c>
      <c r="Q52" s="58"/>
      <c r="R52" s="7">
        <v>0.71</v>
      </c>
      <c r="S52" s="7">
        <v>22.86</v>
      </c>
      <c r="T52" s="44">
        <v>251.43</v>
      </c>
      <c r="U52" s="58"/>
      <c r="V52" s="58"/>
      <c r="W52" s="7">
        <v>168.57</v>
      </c>
      <c r="X52" s="44">
        <v>5.71</v>
      </c>
      <c r="Y52" s="45"/>
    </row>
    <row r="53" spans="1:25" ht="13.5" customHeight="1">
      <c r="A53" s="71" t="s">
        <v>14</v>
      </c>
      <c r="B53" s="72"/>
      <c r="C53" s="72"/>
      <c r="D53" s="71" t="s">
        <v>46</v>
      </c>
      <c r="E53" s="72"/>
      <c r="F53" s="72"/>
      <c r="G53" s="72"/>
      <c r="H53" s="72"/>
      <c r="I53" s="7">
        <v>200</v>
      </c>
      <c r="J53" s="7">
        <v>3.76</v>
      </c>
      <c r="K53" s="7">
        <v>3.2</v>
      </c>
      <c r="L53" s="7">
        <v>26.74</v>
      </c>
      <c r="M53" s="7">
        <v>151</v>
      </c>
      <c r="N53" s="7">
        <v>0.04</v>
      </c>
      <c r="O53" s="7">
        <v>1</v>
      </c>
      <c r="P53" s="44">
        <v>0.01</v>
      </c>
      <c r="Q53" s="58"/>
      <c r="R53" s="7" t="s">
        <v>111</v>
      </c>
      <c r="S53" s="7">
        <v>124</v>
      </c>
      <c r="T53" s="44">
        <v>90</v>
      </c>
      <c r="U53" s="58"/>
      <c r="V53" s="58"/>
      <c r="W53" s="7">
        <v>14</v>
      </c>
      <c r="X53" s="44">
        <v>1</v>
      </c>
      <c r="Y53" s="45"/>
    </row>
    <row r="54" spans="1:25" ht="13.5" customHeight="1">
      <c r="A54" s="71" t="s">
        <v>3</v>
      </c>
      <c r="B54" s="72"/>
      <c r="C54" s="72"/>
      <c r="D54" s="71" t="s">
        <v>51</v>
      </c>
      <c r="E54" s="72"/>
      <c r="F54" s="72"/>
      <c r="G54" s="72"/>
      <c r="H54" s="72"/>
      <c r="I54" s="7">
        <v>40</v>
      </c>
      <c r="J54" s="7">
        <v>3.4</v>
      </c>
      <c r="K54" s="7">
        <v>0.64</v>
      </c>
      <c r="L54" s="7">
        <v>14.8</v>
      </c>
      <c r="M54" s="7">
        <v>79</v>
      </c>
      <c r="N54" s="7">
        <v>0.11</v>
      </c>
      <c r="O54" s="7" t="s">
        <v>111</v>
      </c>
      <c r="P54" s="44" t="s">
        <v>111</v>
      </c>
      <c r="Q54" s="58"/>
      <c r="R54" s="7" t="s">
        <v>111</v>
      </c>
      <c r="S54" s="7">
        <v>17</v>
      </c>
      <c r="T54" s="44">
        <v>100</v>
      </c>
      <c r="U54" s="58"/>
      <c r="V54" s="58"/>
      <c r="W54" s="7">
        <v>28</v>
      </c>
      <c r="X54" s="44">
        <v>1.6</v>
      </c>
      <c r="Y54" s="45"/>
    </row>
    <row r="55" spans="1:25" ht="13.5" customHeight="1">
      <c r="A55" s="54" t="s">
        <v>13</v>
      </c>
      <c r="B55" s="55"/>
      <c r="C55" s="56"/>
      <c r="D55" s="71" t="s">
        <v>45</v>
      </c>
      <c r="E55" s="72"/>
      <c r="F55" s="72"/>
      <c r="G55" s="72"/>
      <c r="H55" s="72"/>
      <c r="I55" s="9">
        <v>100</v>
      </c>
      <c r="J55" s="9">
        <v>0.4</v>
      </c>
      <c r="K55" s="9" t="s">
        <v>111</v>
      </c>
      <c r="L55" s="7">
        <v>12.6</v>
      </c>
      <c r="M55" s="7">
        <v>52</v>
      </c>
      <c r="N55" s="7">
        <v>0.03</v>
      </c>
      <c r="O55" s="9">
        <v>10</v>
      </c>
      <c r="P55" s="44" t="s">
        <v>111</v>
      </c>
      <c r="Q55" s="58"/>
      <c r="R55" s="9" t="s">
        <v>111</v>
      </c>
      <c r="S55" s="7">
        <v>16</v>
      </c>
      <c r="T55" s="40">
        <v>11</v>
      </c>
      <c r="U55" s="62"/>
      <c r="V55" s="62"/>
      <c r="W55" s="9">
        <v>9</v>
      </c>
      <c r="X55" s="44">
        <v>2.2</v>
      </c>
      <c r="Y55" s="45"/>
    </row>
    <row r="56" spans="1:25" ht="13.5" customHeight="1">
      <c r="A56" s="89"/>
      <c r="B56" s="90"/>
      <c r="C56" s="90"/>
      <c r="D56" s="74" t="s">
        <v>48</v>
      </c>
      <c r="E56" s="74"/>
      <c r="F56" s="74"/>
      <c r="G56" s="76" t="s">
        <v>50</v>
      </c>
      <c r="H56" s="76"/>
      <c r="I56" s="76"/>
      <c r="J56" s="10">
        <v>22.71</v>
      </c>
      <c r="K56" s="10">
        <v>24.74</v>
      </c>
      <c r="L56" s="10">
        <v>94.79</v>
      </c>
      <c r="M56" s="10">
        <v>694</v>
      </c>
      <c r="N56" s="10">
        <v>0.26</v>
      </c>
      <c r="O56" s="10">
        <v>1.64</v>
      </c>
      <c r="P56" s="46">
        <v>87.34</v>
      </c>
      <c r="Q56" s="61"/>
      <c r="R56" s="10" t="s">
        <v>111</v>
      </c>
      <c r="S56" s="10">
        <v>394.08</v>
      </c>
      <c r="T56" s="46" t="s">
        <v>164</v>
      </c>
      <c r="U56" s="61"/>
      <c r="V56" s="61"/>
      <c r="W56" s="10">
        <v>81.79</v>
      </c>
      <c r="X56" s="46">
        <v>3.85</v>
      </c>
      <c r="Y56" s="47"/>
    </row>
    <row r="57" spans="1:25" ht="13.5" customHeight="1">
      <c r="A57" s="86"/>
      <c r="B57" s="87"/>
      <c r="C57" s="87"/>
      <c r="D57" s="34" t="s">
        <v>60</v>
      </c>
      <c r="E57" s="60"/>
      <c r="F57" s="60"/>
      <c r="G57" s="59"/>
      <c r="H57" s="59"/>
      <c r="I57" s="11"/>
      <c r="J57" s="2"/>
      <c r="K57" s="2"/>
      <c r="L57" s="2"/>
      <c r="M57" s="5"/>
      <c r="N57" s="2"/>
      <c r="O57" s="2"/>
      <c r="P57" s="34"/>
      <c r="Q57" s="60"/>
      <c r="R57" s="2"/>
      <c r="S57" s="2"/>
      <c r="T57" s="34"/>
      <c r="U57" s="60"/>
      <c r="V57" s="60"/>
      <c r="W57" s="6"/>
      <c r="X57" s="34"/>
      <c r="Y57" s="35"/>
    </row>
    <row r="58" spans="1:25" ht="13.5" customHeight="1">
      <c r="A58" s="71" t="s">
        <v>2</v>
      </c>
      <c r="B58" s="72"/>
      <c r="C58" s="72"/>
      <c r="D58" s="71" t="s">
        <v>58</v>
      </c>
      <c r="E58" s="72"/>
      <c r="F58" s="72"/>
      <c r="G58" s="72"/>
      <c r="H58" s="72"/>
      <c r="I58" s="7">
        <v>60</v>
      </c>
      <c r="J58" s="7" t="s">
        <v>96</v>
      </c>
      <c r="K58" s="7" t="s">
        <v>112</v>
      </c>
      <c r="L58" s="7" t="s">
        <v>122</v>
      </c>
      <c r="M58" s="7">
        <v>8</v>
      </c>
      <c r="N58" s="7" t="s">
        <v>115</v>
      </c>
      <c r="O58" s="7">
        <v>42</v>
      </c>
      <c r="P58" s="44" t="s">
        <v>111</v>
      </c>
      <c r="Q58" s="58"/>
      <c r="R58" s="7" t="s">
        <v>111</v>
      </c>
      <c r="S58" s="7">
        <v>102</v>
      </c>
      <c r="T58" s="44">
        <v>180</v>
      </c>
      <c r="U58" s="58"/>
      <c r="V58" s="58"/>
      <c r="W58" s="7">
        <v>84</v>
      </c>
      <c r="X58" s="44">
        <v>3</v>
      </c>
      <c r="Y58" s="45"/>
    </row>
    <row r="59" spans="1:25" ht="13.5" customHeight="1">
      <c r="A59" s="71" t="s">
        <v>24</v>
      </c>
      <c r="B59" s="72"/>
      <c r="C59" s="72"/>
      <c r="D59" s="71" t="s">
        <v>63</v>
      </c>
      <c r="E59" s="72"/>
      <c r="F59" s="72"/>
      <c r="G59" s="72"/>
      <c r="H59" s="72"/>
      <c r="I59" s="7">
        <v>250</v>
      </c>
      <c r="J59" s="7" t="s">
        <v>103</v>
      </c>
      <c r="K59" s="7" t="s">
        <v>118</v>
      </c>
      <c r="L59" s="7" t="s">
        <v>125</v>
      </c>
      <c r="M59" s="7">
        <v>149</v>
      </c>
      <c r="N59" s="7" t="s">
        <v>113</v>
      </c>
      <c r="O59" s="7" t="s">
        <v>140</v>
      </c>
      <c r="P59" s="44" t="s">
        <v>115</v>
      </c>
      <c r="Q59" s="58"/>
      <c r="R59" s="7" t="s">
        <v>115</v>
      </c>
      <c r="S59" s="7" t="s">
        <v>154</v>
      </c>
      <c r="T59" s="44" t="s">
        <v>166</v>
      </c>
      <c r="U59" s="58"/>
      <c r="V59" s="58"/>
      <c r="W59" s="7" t="s">
        <v>172</v>
      </c>
      <c r="X59" s="44" t="s">
        <v>179</v>
      </c>
      <c r="Y59" s="45"/>
    </row>
    <row r="60" spans="1:25" ht="13.5" customHeight="1">
      <c r="A60" s="71" t="s">
        <v>23</v>
      </c>
      <c r="B60" s="72"/>
      <c r="C60" s="72"/>
      <c r="D60" s="71" t="s">
        <v>69</v>
      </c>
      <c r="E60" s="72"/>
      <c r="F60" s="72"/>
      <c r="G60" s="72"/>
      <c r="H60" s="72"/>
      <c r="I60" s="7">
        <v>200</v>
      </c>
      <c r="J60" s="7" t="s">
        <v>104</v>
      </c>
      <c r="K60" s="7" t="s">
        <v>117</v>
      </c>
      <c r="L60" s="7" t="s">
        <v>124</v>
      </c>
      <c r="M60" s="7">
        <v>334</v>
      </c>
      <c r="N60" s="7" t="s">
        <v>135</v>
      </c>
      <c r="O60" s="7">
        <v>24</v>
      </c>
      <c r="P60" s="44" t="s">
        <v>95</v>
      </c>
      <c r="Q60" s="58"/>
      <c r="R60" s="7" t="s">
        <v>148</v>
      </c>
      <c r="S60" s="7" t="s">
        <v>155</v>
      </c>
      <c r="T60" s="44" t="s">
        <v>167</v>
      </c>
      <c r="U60" s="58"/>
      <c r="V60" s="58"/>
      <c r="W60" s="7" t="s">
        <v>173</v>
      </c>
      <c r="X60" s="44" t="s">
        <v>178</v>
      </c>
      <c r="Y60" s="45"/>
    </row>
    <row r="61" spans="1:25" ht="13.5" customHeight="1">
      <c r="A61" s="71" t="s">
        <v>22</v>
      </c>
      <c r="B61" s="72"/>
      <c r="C61" s="72"/>
      <c r="D61" s="71" t="s">
        <v>61</v>
      </c>
      <c r="E61" s="72"/>
      <c r="F61" s="72"/>
      <c r="G61" s="72"/>
      <c r="H61" s="72"/>
      <c r="I61" s="7">
        <v>200</v>
      </c>
      <c r="J61" s="7" t="s">
        <v>100</v>
      </c>
      <c r="K61" s="7" t="s">
        <v>111</v>
      </c>
      <c r="L61" s="7">
        <v>34</v>
      </c>
      <c r="M61" s="7">
        <v>140</v>
      </c>
      <c r="N61" s="7" t="s">
        <v>111</v>
      </c>
      <c r="O61" s="7" t="s">
        <v>111</v>
      </c>
      <c r="P61" s="44" t="s">
        <v>132</v>
      </c>
      <c r="Q61" s="58"/>
      <c r="R61" s="7" t="s">
        <v>128</v>
      </c>
      <c r="S61" s="7" t="s">
        <v>102</v>
      </c>
      <c r="T61" s="44" t="s">
        <v>165</v>
      </c>
      <c r="U61" s="58"/>
      <c r="V61" s="58"/>
      <c r="W61" s="7" t="s">
        <v>153</v>
      </c>
      <c r="X61" s="44" t="s">
        <v>135</v>
      </c>
      <c r="Y61" s="45"/>
    </row>
    <row r="62" spans="1:25" ht="13.5" customHeight="1">
      <c r="A62" s="71" t="s">
        <v>3</v>
      </c>
      <c r="B62" s="72"/>
      <c r="C62" s="72"/>
      <c r="D62" s="71" t="s">
        <v>49</v>
      </c>
      <c r="E62" s="72"/>
      <c r="F62" s="72"/>
      <c r="G62" s="72"/>
      <c r="H62" s="72"/>
      <c r="I62" s="7">
        <v>20</v>
      </c>
      <c r="J62" s="7" t="s">
        <v>101</v>
      </c>
      <c r="K62" s="7" t="s">
        <v>109</v>
      </c>
      <c r="L62" s="7" t="s">
        <v>123</v>
      </c>
      <c r="M62" s="7">
        <v>39</v>
      </c>
      <c r="N62" s="7" t="s">
        <v>116</v>
      </c>
      <c r="O62" s="7" t="s">
        <v>111</v>
      </c>
      <c r="P62" s="44" t="s">
        <v>111</v>
      </c>
      <c r="Q62" s="58"/>
      <c r="R62" s="7" t="s">
        <v>111</v>
      </c>
      <c r="S62" s="7">
        <v>6</v>
      </c>
      <c r="T62" s="44" t="s">
        <v>159</v>
      </c>
      <c r="U62" s="58"/>
      <c r="V62" s="58"/>
      <c r="W62" s="7">
        <v>6</v>
      </c>
      <c r="X62" s="44" t="s">
        <v>147</v>
      </c>
      <c r="Y62" s="45"/>
    </row>
    <row r="63" spans="1:25" ht="13.5" customHeight="1">
      <c r="A63" s="71" t="s">
        <v>3</v>
      </c>
      <c r="B63" s="72"/>
      <c r="C63" s="72"/>
      <c r="D63" s="71" t="s">
        <v>51</v>
      </c>
      <c r="E63" s="72"/>
      <c r="F63" s="72"/>
      <c r="G63" s="72"/>
      <c r="H63" s="72"/>
      <c r="I63" s="9">
        <v>30</v>
      </c>
      <c r="J63" s="7" t="s">
        <v>99</v>
      </c>
      <c r="K63" s="9" t="s">
        <v>107</v>
      </c>
      <c r="L63" s="9" t="s">
        <v>121</v>
      </c>
      <c r="M63" s="7">
        <v>59</v>
      </c>
      <c r="N63" s="9" t="s">
        <v>131</v>
      </c>
      <c r="O63" s="7" t="s">
        <v>111</v>
      </c>
      <c r="P63" s="44" t="s">
        <v>111</v>
      </c>
      <c r="Q63" s="58"/>
      <c r="R63" s="7" t="s">
        <v>111</v>
      </c>
      <c r="S63" s="9" t="s">
        <v>152</v>
      </c>
      <c r="T63" s="40">
        <v>75</v>
      </c>
      <c r="U63" s="62"/>
      <c r="V63" s="62"/>
      <c r="W63" s="9">
        <v>21</v>
      </c>
      <c r="X63" s="44" t="s">
        <v>177</v>
      </c>
      <c r="Y63" s="45"/>
    </row>
    <row r="64" spans="1:25" ht="13.5" customHeight="1">
      <c r="A64" s="89"/>
      <c r="B64" s="90"/>
      <c r="C64" s="90"/>
      <c r="D64" s="74" t="s">
        <v>48</v>
      </c>
      <c r="E64" s="74"/>
      <c r="F64" s="74"/>
      <c r="G64" s="74" t="s">
        <v>60</v>
      </c>
      <c r="H64" s="74"/>
      <c r="I64" s="74"/>
      <c r="J64" s="10" t="s">
        <v>106</v>
      </c>
      <c r="K64" s="10" t="s">
        <v>110</v>
      </c>
      <c r="L64" s="10" t="s">
        <v>127</v>
      </c>
      <c r="M64" s="10">
        <v>729</v>
      </c>
      <c r="N64" s="10" t="s">
        <v>133</v>
      </c>
      <c r="O64" s="10" t="s">
        <v>141</v>
      </c>
      <c r="P64" s="46" t="s">
        <v>144</v>
      </c>
      <c r="Q64" s="61"/>
      <c r="R64" s="10" t="s">
        <v>149</v>
      </c>
      <c r="S64" s="10" t="s">
        <v>156</v>
      </c>
      <c r="T64" s="46" t="s">
        <v>163</v>
      </c>
      <c r="U64" s="61"/>
      <c r="V64" s="61"/>
      <c r="W64" s="10" t="s">
        <v>171</v>
      </c>
      <c r="X64" s="46" t="s">
        <v>181</v>
      </c>
      <c r="Y64" s="47"/>
    </row>
    <row r="65" spans="1:25" ht="13.5" customHeight="1">
      <c r="A65" s="89"/>
      <c r="B65" s="90"/>
      <c r="C65" s="90"/>
      <c r="D65" s="74" t="s">
        <v>48</v>
      </c>
      <c r="E65" s="74"/>
      <c r="F65" s="74"/>
      <c r="G65" s="74" t="s">
        <v>83</v>
      </c>
      <c r="H65" s="74"/>
      <c r="I65" s="74"/>
      <c r="J65" s="10" t="s">
        <v>105</v>
      </c>
      <c r="K65" s="10" t="s">
        <v>114</v>
      </c>
      <c r="L65" s="10" t="s">
        <v>119</v>
      </c>
      <c r="M65" s="10" t="s">
        <v>130</v>
      </c>
      <c r="N65" s="10" t="s">
        <v>137</v>
      </c>
      <c r="O65" s="10" t="s">
        <v>139</v>
      </c>
      <c r="P65" s="46" t="s">
        <v>142</v>
      </c>
      <c r="Q65" s="61"/>
      <c r="R65" s="10" t="s">
        <v>149</v>
      </c>
      <c r="S65" s="10" t="s">
        <v>157</v>
      </c>
      <c r="T65" s="46" t="s">
        <v>162</v>
      </c>
      <c r="U65" s="61"/>
      <c r="V65" s="61"/>
      <c r="W65" s="10" t="s">
        <v>170</v>
      </c>
      <c r="X65" s="46" t="s">
        <v>182</v>
      </c>
      <c r="Y65" s="47"/>
    </row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spans="3:25" ht="13.5" customHeight="1">
      <c r="C94" s="53" t="s">
        <v>42</v>
      </c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</row>
    <row r="95" ht="1.5" customHeight="1"/>
    <row r="96" spans="1:25" ht="13.5" customHeight="1">
      <c r="A96" s="34" t="s">
        <v>6</v>
      </c>
      <c r="B96" s="60"/>
      <c r="C96" s="60"/>
      <c r="D96" s="34" t="s">
        <v>54</v>
      </c>
      <c r="E96" s="60"/>
      <c r="F96" s="60"/>
      <c r="G96" s="60"/>
      <c r="H96" s="60"/>
      <c r="I96" s="34" t="s">
        <v>92</v>
      </c>
      <c r="J96" s="34" t="s">
        <v>98</v>
      </c>
      <c r="K96" s="60"/>
      <c r="L96" s="60"/>
      <c r="M96" s="68" t="s">
        <v>129</v>
      </c>
      <c r="N96" s="42" t="s">
        <v>136</v>
      </c>
      <c r="O96" s="67"/>
      <c r="P96" s="67"/>
      <c r="Q96" s="67"/>
      <c r="R96" s="67"/>
      <c r="S96" s="42" t="s">
        <v>150</v>
      </c>
      <c r="T96" s="67"/>
      <c r="U96" s="67"/>
      <c r="V96" s="67"/>
      <c r="W96" s="67"/>
      <c r="X96" s="67"/>
      <c r="Y96" s="43"/>
    </row>
    <row r="97" spans="1:25" ht="13.5" customHeight="1">
      <c r="A97" s="36"/>
      <c r="B97" s="59"/>
      <c r="C97" s="59"/>
      <c r="D97" s="31"/>
      <c r="E97" s="32"/>
      <c r="F97" s="32"/>
      <c r="G97" s="32"/>
      <c r="H97" s="32"/>
      <c r="I97" s="36"/>
      <c r="J97" s="2" t="s">
        <v>97</v>
      </c>
      <c r="K97" s="2" t="s">
        <v>108</v>
      </c>
      <c r="L97" s="2" t="s">
        <v>120</v>
      </c>
      <c r="M97" s="69"/>
      <c r="N97" s="4" t="s">
        <v>134</v>
      </c>
      <c r="O97" s="2" t="s">
        <v>138</v>
      </c>
      <c r="P97" s="34" t="s">
        <v>143</v>
      </c>
      <c r="Q97" s="60"/>
      <c r="R97" s="3" t="s">
        <v>145</v>
      </c>
      <c r="S97" s="12" t="s">
        <v>151</v>
      </c>
      <c r="T97" s="34" t="s">
        <v>158</v>
      </c>
      <c r="U97" s="60"/>
      <c r="V97" s="60"/>
      <c r="W97" s="3" t="s">
        <v>169</v>
      </c>
      <c r="X97" s="34" t="s">
        <v>180</v>
      </c>
      <c r="Y97" s="35"/>
    </row>
    <row r="98" spans="1:25" ht="13.5" customHeight="1">
      <c r="A98" s="42">
        <v>1</v>
      </c>
      <c r="B98" s="67"/>
      <c r="C98" s="67"/>
      <c r="D98" s="34">
        <v>2</v>
      </c>
      <c r="E98" s="60"/>
      <c r="F98" s="60"/>
      <c r="G98" s="60"/>
      <c r="H98" s="60"/>
      <c r="I98" s="3">
        <v>3</v>
      </c>
      <c r="J98" s="3">
        <v>4</v>
      </c>
      <c r="K98" s="3">
        <v>5</v>
      </c>
      <c r="L98" s="2">
        <v>6</v>
      </c>
      <c r="M98" s="2">
        <v>7</v>
      </c>
      <c r="N98" s="3">
        <v>8</v>
      </c>
      <c r="O98" s="2">
        <v>9</v>
      </c>
      <c r="P98" s="34">
        <v>10</v>
      </c>
      <c r="Q98" s="60"/>
      <c r="R98" s="3">
        <v>11</v>
      </c>
      <c r="S98" s="2">
        <v>12</v>
      </c>
      <c r="T98" s="42">
        <v>13</v>
      </c>
      <c r="U98" s="67"/>
      <c r="V98" s="67"/>
      <c r="W98" s="3">
        <v>14</v>
      </c>
      <c r="X98" s="42">
        <v>15</v>
      </c>
      <c r="Y98" s="43"/>
    </row>
    <row r="99" spans="1:25" ht="13.5" customHeight="1">
      <c r="A99" s="86"/>
      <c r="B99" s="87"/>
      <c r="C99" s="87"/>
      <c r="D99" s="34" t="s">
        <v>50</v>
      </c>
      <c r="E99" s="60"/>
      <c r="F99" s="60"/>
      <c r="G99" s="60"/>
      <c r="H99" s="60"/>
      <c r="I99" s="2"/>
      <c r="J99" s="2"/>
      <c r="K99" s="2"/>
      <c r="L99" s="2"/>
      <c r="M99" s="5"/>
      <c r="N99" s="2"/>
      <c r="O99" s="2"/>
      <c r="P99" s="34"/>
      <c r="Q99" s="60"/>
      <c r="R99" s="2"/>
      <c r="S99" s="2"/>
      <c r="T99" s="34"/>
      <c r="U99" s="60"/>
      <c r="V99" s="60"/>
      <c r="W99" s="6"/>
      <c r="X99" s="34"/>
      <c r="Y99" s="35"/>
    </row>
    <row r="100" spans="1:25" ht="13.5" customHeight="1">
      <c r="A100" s="71" t="s">
        <v>2</v>
      </c>
      <c r="B100" s="72"/>
      <c r="C100" s="72"/>
      <c r="D100" s="71" t="s">
        <v>58</v>
      </c>
      <c r="E100" s="72"/>
      <c r="F100" s="72"/>
      <c r="G100" s="72"/>
      <c r="H100" s="72"/>
      <c r="I100" s="12">
        <v>30</v>
      </c>
      <c r="J100" s="7">
        <v>0.23</v>
      </c>
      <c r="K100" s="7">
        <v>0.03</v>
      </c>
      <c r="L100" s="7">
        <v>0.71</v>
      </c>
      <c r="M100" s="7">
        <v>4</v>
      </c>
      <c r="N100" s="7">
        <v>0.09</v>
      </c>
      <c r="O100" s="7">
        <v>21</v>
      </c>
      <c r="P100" s="44" t="s">
        <v>111</v>
      </c>
      <c r="Q100" s="58"/>
      <c r="R100" s="7" t="s">
        <v>111</v>
      </c>
      <c r="S100" s="7">
        <v>51</v>
      </c>
      <c r="T100" s="44">
        <v>90</v>
      </c>
      <c r="U100" s="58"/>
      <c r="V100" s="58"/>
      <c r="W100" s="7">
        <v>42</v>
      </c>
      <c r="X100" s="44">
        <v>1.5</v>
      </c>
      <c r="Y100" s="45"/>
    </row>
    <row r="101" spans="1:25" ht="15" customHeight="1">
      <c r="A101" s="71" t="s">
        <v>194</v>
      </c>
      <c r="B101" s="72"/>
      <c r="C101" s="72"/>
      <c r="D101" s="71" t="s">
        <v>193</v>
      </c>
      <c r="E101" s="72"/>
      <c r="F101" s="72"/>
      <c r="G101" s="72"/>
      <c r="H101" s="72"/>
      <c r="I101" s="12">
        <v>200</v>
      </c>
      <c r="J101" s="7">
        <v>23.6</v>
      </c>
      <c r="K101" s="7">
        <v>10.73</v>
      </c>
      <c r="L101" s="7">
        <v>36.45</v>
      </c>
      <c r="M101" s="7">
        <v>316</v>
      </c>
      <c r="N101" s="7">
        <v>0.75</v>
      </c>
      <c r="O101" s="7">
        <v>6.47</v>
      </c>
      <c r="P101" s="44">
        <v>52</v>
      </c>
      <c r="Q101" s="58"/>
      <c r="R101" s="7" t="s">
        <v>111</v>
      </c>
      <c r="S101" s="7">
        <v>49.96</v>
      </c>
      <c r="T101" s="44">
        <v>198.8</v>
      </c>
      <c r="U101" s="58"/>
      <c r="V101" s="58"/>
      <c r="W101" s="7">
        <v>53.93</v>
      </c>
      <c r="X101" s="44">
        <v>2.19</v>
      </c>
      <c r="Y101" s="45"/>
    </row>
    <row r="102" spans="1:25" ht="13.5" customHeight="1">
      <c r="A102" s="71" t="s">
        <v>7</v>
      </c>
      <c r="B102" s="72"/>
      <c r="C102" s="72"/>
      <c r="D102" s="71" t="s">
        <v>56</v>
      </c>
      <c r="E102" s="72"/>
      <c r="F102" s="72"/>
      <c r="G102" s="72"/>
      <c r="H102" s="72"/>
      <c r="I102" s="12" t="s">
        <v>192</v>
      </c>
      <c r="J102" s="7">
        <v>0.23</v>
      </c>
      <c r="K102" s="7">
        <v>0.04</v>
      </c>
      <c r="L102" s="7">
        <v>14.31</v>
      </c>
      <c r="M102" s="7">
        <v>59</v>
      </c>
      <c r="N102" s="7" t="s">
        <v>111</v>
      </c>
      <c r="O102" s="7">
        <v>3</v>
      </c>
      <c r="P102" s="44" t="s">
        <v>111</v>
      </c>
      <c r="Q102" s="58"/>
      <c r="R102" s="7" t="s">
        <v>111</v>
      </c>
      <c r="S102" s="7">
        <v>8</v>
      </c>
      <c r="T102" s="44">
        <v>10</v>
      </c>
      <c r="U102" s="58"/>
      <c r="V102" s="58"/>
      <c r="W102" s="7">
        <v>5</v>
      </c>
      <c r="X102" s="44">
        <v>1</v>
      </c>
      <c r="Y102" s="45"/>
    </row>
    <row r="103" spans="1:25" ht="13.5" customHeight="1">
      <c r="A103" s="71" t="s">
        <v>3</v>
      </c>
      <c r="B103" s="72"/>
      <c r="C103" s="72"/>
      <c r="D103" s="71" t="s">
        <v>51</v>
      </c>
      <c r="E103" s="72"/>
      <c r="F103" s="72"/>
      <c r="G103" s="72"/>
      <c r="H103" s="72"/>
      <c r="I103" s="7">
        <v>40</v>
      </c>
      <c r="J103" s="7">
        <v>3.4</v>
      </c>
      <c r="K103" s="7">
        <v>0.64</v>
      </c>
      <c r="L103" s="7">
        <v>14.8</v>
      </c>
      <c r="M103" s="7">
        <v>79</v>
      </c>
      <c r="N103" s="7">
        <v>0.11</v>
      </c>
      <c r="O103" s="7" t="s">
        <v>111</v>
      </c>
      <c r="P103" s="44" t="s">
        <v>111</v>
      </c>
      <c r="Q103" s="58"/>
      <c r="R103" s="7" t="s">
        <v>111</v>
      </c>
      <c r="S103" s="7">
        <v>17</v>
      </c>
      <c r="T103" s="44">
        <v>100</v>
      </c>
      <c r="U103" s="58"/>
      <c r="V103" s="58"/>
      <c r="W103" s="7">
        <v>28</v>
      </c>
      <c r="X103" s="44">
        <v>1.6</v>
      </c>
      <c r="Y103" s="45"/>
    </row>
    <row r="104" spans="1:25" ht="13.5" customHeight="1">
      <c r="A104" s="71" t="s">
        <v>13</v>
      </c>
      <c r="B104" s="72"/>
      <c r="C104" s="72"/>
      <c r="D104" s="71" t="s">
        <v>200</v>
      </c>
      <c r="E104" s="72"/>
      <c r="F104" s="72"/>
      <c r="G104" s="72"/>
      <c r="H104" s="72"/>
      <c r="I104" s="13">
        <v>100</v>
      </c>
      <c r="J104" s="9">
        <v>0.4</v>
      </c>
      <c r="K104" s="9" t="s">
        <v>111</v>
      </c>
      <c r="L104" s="9">
        <v>12.6</v>
      </c>
      <c r="M104" s="9">
        <v>52</v>
      </c>
      <c r="N104" s="9">
        <v>0.03</v>
      </c>
      <c r="O104" s="9">
        <v>10</v>
      </c>
      <c r="P104" s="40" t="s">
        <v>111</v>
      </c>
      <c r="Q104" s="62"/>
      <c r="R104" s="9" t="s">
        <v>111</v>
      </c>
      <c r="S104" s="9">
        <v>16</v>
      </c>
      <c r="T104" s="40">
        <v>11</v>
      </c>
      <c r="U104" s="62"/>
      <c r="V104" s="62"/>
      <c r="W104" s="9">
        <v>9</v>
      </c>
      <c r="X104" s="40">
        <v>2.2</v>
      </c>
      <c r="Y104" s="41"/>
    </row>
    <row r="105" spans="1:25" ht="13.5" customHeight="1">
      <c r="A105" s="89"/>
      <c r="B105" s="90"/>
      <c r="C105" s="90"/>
      <c r="D105" s="82" t="s">
        <v>48</v>
      </c>
      <c r="E105" s="82"/>
      <c r="F105" s="82"/>
      <c r="G105" s="76" t="s">
        <v>50</v>
      </c>
      <c r="H105" s="76"/>
      <c r="I105" s="76"/>
      <c r="J105" s="10">
        <v>27.86</v>
      </c>
      <c r="K105" s="10">
        <v>11.44</v>
      </c>
      <c r="L105" s="10">
        <v>78.87</v>
      </c>
      <c r="M105" s="10">
        <v>510</v>
      </c>
      <c r="N105" s="10">
        <v>0.98</v>
      </c>
      <c r="O105" s="10">
        <v>40.47</v>
      </c>
      <c r="P105" s="46">
        <v>52</v>
      </c>
      <c r="Q105" s="61"/>
      <c r="R105" s="10"/>
      <c r="S105" s="10">
        <v>141.96</v>
      </c>
      <c r="T105" s="46">
        <v>409.8</v>
      </c>
      <c r="U105" s="61"/>
      <c r="V105" s="61"/>
      <c r="W105" s="10">
        <v>137.93</v>
      </c>
      <c r="X105" s="46">
        <v>8.49</v>
      </c>
      <c r="Y105" s="47"/>
    </row>
    <row r="106" spans="1:25" ht="13.5" customHeight="1">
      <c r="A106" s="86"/>
      <c r="B106" s="87"/>
      <c r="C106" s="87"/>
      <c r="D106" s="80" t="s">
        <v>60</v>
      </c>
      <c r="E106" s="81"/>
      <c r="F106" s="81"/>
      <c r="G106" s="59"/>
      <c r="H106" s="59"/>
      <c r="I106" s="11"/>
      <c r="J106" s="2"/>
      <c r="K106" s="2"/>
      <c r="L106" s="2"/>
      <c r="M106" s="5"/>
      <c r="N106" s="2"/>
      <c r="O106" s="2"/>
      <c r="P106" s="34"/>
      <c r="Q106" s="60"/>
      <c r="R106" s="2"/>
      <c r="S106" s="2"/>
      <c r="T106" s="34"/>
      <c r="U106" s="60"/>
      <c r="V106" s="60"/>
      <c r="W106" s="6"/>
      <c r="X106" s="34"/>
      <c r="Y106" s="35"/>
    </row>
    <row r="107" spans="1:25" ht="13.5" customHeight="1">
      <c r="A107" s="71" t="s">
        <v>12</v>
      </c>
      <c r="B107" s="72"/>
      <c r="C107" s="72"/>
      <c r="D107" s="71" t="s">
        <v>64</v>
      </c>
      <c r="E107" s="72"/>
      <c r="F107" s="72"/>
      <c r="G107" s="72"/>
      <c r="H107" s="72"/>
      <c r="I107" s="12">
        <v>60</v>
      </c>
      <c r="J107" s="7">
        <v>0.66</v>
      </c>
      <c r="K107" s="7">
        <v>0.12</v>
      </c>
      <c r="L107" s="7">
        <v>2.28</v>
      </c>
      <c r="M107" s="7">
        <v>13</v>
      </c>
      <c r="N107" s="7">
        <v>0.02</v>
      </c>
      <c r="O107" s="7">
        <v>10.5</v>
      </c>
      <c r="P107" s="44">
        <v>0.04</v>
      </c>
      <c r="Q107" s="58"/>
      <c r="R107" s="7" t="s">
        <v>111</v>
      </c>
      <c r="S107" s="7">
        <v>8.4</v>
      </c>
      <c r="T107" s="44">
        <v>15.6</v>
      </c>
      <c r="U107" s="58"/>
      <c r="V107" s="58"/>
      <c r="W107" s="7">
        <v>12</v>
      </c>
      <c r="X107" s="44">
        <v>0.54</v>
      </c>
      <c r="Y107" s="45"/>
    </row>
    <row r="108" spans="1:25" ht="22.5" customHeight="1">
      <c r="A108" s="71" t="s">
        <v>21</v>
      </c>
      <c r="B108" s="72"/>
      <c r="C108" s="72"/>
      <c r="D108" s="71" t="s">
        <v>188</v>
      </c>
      <c r="E108" s="72"/>
      <c r="F108" s="72"/>
      <c r="G108" s="72"/>
      <c r="H108" s="72"/>
      <c r="I108" s="12">
        <v>260</v>
      </c>
      <c r="J108" s="7">
        <v>2.76</v>
      </c>
      <c r="K108" s="7">
        <v>7.3</v>
      </c>
      <c r="L108" s="7">
        <v>16.15</v>
      </c>
      <c r="M108" s="7">
        <v>141</v>
      </c>
      <c r="N108" s="7">
        <v>0.09</v>
      </c>
      <c r="O108" s="7">
        <v>8</v>
      </c>
      <c r="P108" s="44">
        <v>0.21</v>
      </c>
      <c r="Q108" s="58"/>
      <c r="R108" s="7" t="s">
        <v>111</v>
      </c>
      <c r="S108" s="7">
        <v>34</v>
      </c>
      <c r="T108" s="44">
        <v>79</v>
      </c>
      <c r="U108" s="58"/>
      <c r="V108" s="58"/>
      <c r="W108" s="7">
        <v>27</v>
      </c>
      <c r="X108" s="44">
        <v>1</v>
      </c>
      <c r="Y108" s="45"/>
    </row>
    <row r="109" spans="1:25" ht="13.5" customHeight="1">
      <c r="A109" s="71" t="s">
        <v>19</v>
      </c>
      <c r="B109" s="72"/>
      <c r="C109" s="72"/>
      <c r="D109" s="71" t="s">
        <v>66</v>
      </c>
      <c r="E109" s="72"/>
      <c r="F109" s="72"/>
      <c r="G109" s="72"/>
      <c r="H109" s="72"/>
      <c r="I109" s="12" t="s">
        <v>91</v>
      </c>
      <c r="J109" s="7">
        <v>8.85</v>
      </c>
      <c r="K109" s="7">
        <v>31.2</v>
      </c>
      <c r="L109" s="7">
        <v>6.21</v>
      </c>
      <c r="M109" s="7">
        <v>341</v>
      </c>
      <c r="N109" s="7">
        <v>0.28</v>
      </c>
      <c r="O109" s="7">
        <v>0.92</v>
      </c>
      <c r="P109" s="44" t="s">
        <v>111</v>
      </c>
      <c r="Q109" s="58"/>
      <c r="R109" s="7" t="s">
        <v>111</v>
      </c>
      <c r="S109" s="7">
        <v>20</v>
      </c>
      <c r="T109" s="44">
        <v>128.62</v>
      </c>
      <c r="U109" s="58"/>
      <c r="V109" s="58"/>
      <c r="W109" s="7">
        <v>22.39</v>
      </c>
      <c r="X109" s="44">
        <v>2.21</v>
      </c>
      <c r="Y109" s="45"/>
    </row>
    <row r="110" spans="1:25" ht="22.5" customHeight="1">
      <c r="A110" s="71" t="s">
        <v>20</v>
      </c>
      <c r="B110" s="72"/>
      <c r="C110" s="72"/>
      <c r="D110" s="71" t="s">
        <v>52</v>
      </c>
      <c r="E110" s="72"/>
      <c r="F110" s="72"/>
      <c r="G110" s="72"/>
      <c r="H110" s="72"/>
      <c r="I110" s="12">
        <v>150</v>
      </c>
      <c r="J110" s="7">
        <v>5.66</v>
      </c>
      <c r="K110" s="7">
        <v>0.67</v>
      </c>
      <c r="L110" s="7">
        <v>31.92</v>
      </c>
      <c r="M110" s="7">
        <v>156</v>
      </c>
      <c r="N110" s="7">
        <v>0.06</v>
      </c>
      <c r="O110" s="7" t="s">
        <v>111</v>
      </c>
      <c r="P110" s="44" t="s">
        <v>111</v>
      </c>
      <c r="Q110" s="58"/>
      <c r="R110" s="7" t="s">
        <v>111</v>
      </c>
      <c r="S110" s="7">
        <v>11.19</v>
      </c>
      <c r="T110" s="44">
        <v>37.17</v>
      </c>
      <c r="U110" s="58"/>
      <c r="V110" s="58"/>
      <c r="W110" s="7">
        <v>8.62</v>
      </c>
      <c r="X110" s="44">
        <v>0.85</v>
      </c>
      <c r="Y110" s="45"/>
    </row>
    <row r="111" spans="1:25" ht="13.5" customHeight="1">
      <c r="A111" s="71" t="s">
        <v>5</v>
      </c>
      <c r="B111" s="72"/>
      <c r="C111" s="72"/>
      <c r="D111" s="71" t="s">
        <v>73</v>
      </c>
      <c r="E111" s="72"/>
      <c r="F111" s="72"/>
      <c r="G111" s="72"/>
      <c r="H111" s="72"/>
      <c r="I111" s="7">
        <v>200</v>
      </c>
      <c r="J111" s="7">
        <v>0.46</v>
      </c>
      <c r="K111" s="7">
        <v>0.11</v>
      </c>
      <c r="L111" s="7">
        <v>28.75</v>
      </c>
      <c r="M111" s="7">
        <v>118</v>
      </c>
      <c r="N111" s="7">
        <v>0.01</v>
      </c>
      <c r="O111" s="7">
        <v>12</v>
      </c>
      <c r="P111" s="44" t="s">
        <v>111</v>
      </c>
      <c r="Q111" s="58"/>
      <c r="R111" s="7">
        <v>0.1</v>
      </c>
      <c r="S111" s="7">
        <v>7</v>
      </c>
      <c r="T111" s="44">
        <v>4</v>
      </c>
      <c r="U111" s="58"/>
      <c r="V111" s="58"/>
      <c r="W111" s="7">
        <v>4</v>
      </c>
      <c r="X111" s="44">
        <v>1</v>
      </c>
      <c r="Y111" s="45"/>
    </row>
    <row r="112" spans="1:25" ht="13.5" customHeight="1">
      <c r="A112" s="71" t="s">
        <v>3</v>
      </c>
      <c r="B112" s="72"/>
      <c r="C112" s="72"/>
      <c r="D112" s="71" t="s">
        <v>49</v>
      </c>
      <c r="E112" s="72"/>
      <c r="F112" s="72"/>
      <c r="G112" s="72"/>
      <c r="H112" s="72"/>
      <c r="I112" s="12">
        <v>20</v>
      </c>
      <c r="J112" s="7">
        <v>1.54</v>
      </c>
      <c r="K112" s="7">
        <v>0.28</v>
      </c>
      <c r="L112" s="7">
        <v>7.52</v>
      </c>
      <c r="M112" s="7">
        <v>39</v>
      </c>
      <c r="N112" s="7">
        <v>0.03</v>
      </c>
      <c r="O112" s="7" t="s">
        <v>111</v>
      </c>
      <c r="P112" s="44" t="s">
        <v>111</v>
      </c>
      <c r="Q112" s="58"/>
      <c r="R112" s="7" t="s">
        <v>111</v>
      </c>
      <c r="S112" s="7">
        <v>6</v>
      </c>
      <c r="T112" s="44">
        <v>26.5</v>
      </c>
      <c r="U112" s="58"/>
      <c r="V112" s="58"/>
      <c r="W112" s="7">
        <v>6</v>
      </c>
      <c r="X112" s="44">
        <v>0.8</v>
      </c>
      <c r="Y112" s="45"/>
    </row>
    <row r="113" spans="1:25" ht="13.5" customHeight="1">
      <c r="A113" s="54" t="s">
        <v>3</v>
      </c>
      <c r="B113" s="55"/>
      <c r="C113" s="55"/>
      <c r="D113" s="71" t="s">
        <v>51</v>
      </c>
      <c r="E113" s="72"/>
      <c r="F113" s="72"/>
      <c r="G113" s="72"/>
      <c r="H113" s="72"/>
      <c r="I113" s="13">
        <v>30</v>
      </c>
      <c r="J113" s="7">
        <v>2.55</v>
      </c>
      <c r="K113" s="7">
        <v>0.48</v>
      </c>
      <c r="L113" s="7">
        <v>11.1</v>
      </c>
      <c r="M113" s="7">
        <v>59</v>
      </c>
      <c r="N113" s="7">
        <v>0.08</v>
      </c>
      <c r="O113" s="9" t="s">
        <v>111</v>
      </c>
      <c r="P113" s="44" t="s">
        <v>111</v>
      </c>
      <c r="Q113" s="58"/>
      <c r="R113" s="9" t="s">
        <v>111</v>
      </c>
      <c r="S113" s="9">
        <v>12.75</v>
      </c>
      <c r="T113" s="44">
        <v>75</v>
      </c>
      <c r="U113" s="58"/>
      <c r="V113" s="58"/>
      <c r="W113" s="9">
        <v>21</v>
      </c>
      <c r="X113" s="40">
        <v>1.2</v>
      </c>
      <c r="Y113" s="41"/>
    </row>
    <row r="114" spans="1:25" ht="13.5" customHeight="1">
      <c r="A114" s="89"/>
      <c r="B114" s="90"/>
      <c r="C114" s="90"/>
      <c r="D114" s="74" t="s">
        <v>48</v>
      </c>
      <c r="E114" s="74"/>
      <c r="F114" s="74"/>
      <c r="G114" s="74" t="s">
        <v>60</v>
      </c>
      <c r="H114" s="74"/>
      <c r="I114" s="74"/>
      <c r="J114" s="10">
        <v>22.48</v>
      </c>
      <c r="K114" s="10">
        <v>40.16</v>
      </c>
      <c r="L114" s="10">
        <v>103.93</v>
      </c>
      <c r="M114" s="10">
        <v>867</v>
      </c>
      <c r="N114" s="10">
        <v>0.57</v>
      </c>
      <c r="O114" s="10">
        <v>31.42</v>
      </c>
      <c r="P114" s="46">
        <v>0.25</v>
      </c>
      <c r="Q114" s="61"/>
      <c r="R114" s="10">
        <v>0.1</v>
      </c>
      <c r="S114" s="10">
        <v>99.34</v>
      </c>
      <c r="T114" s="46">
        <v>365.89</v>
      </c>
      <c r="U114" s="61"/>
      <c r="V114" s="61"/>
      <c r="W114" s="10">
        <v>101.01</v>
      </c>
      <c r="X114" s="46">
        <v>7.6</v>
      </c>
      <c r="Y114" s="47"/>
    </row>
    <row r="115" spans="1:25" ht="13.5" customHeight="1">
      <c r="A115" s="89"/>
      <c r="B115" s="90"/>
      <c r="C115" s="90"/>
      <c r="D115" s="74" t="s">
        <v>48</v>
      </c>
      <c r="E115" s="74"/>
      <c r="F115" s="74"/>
      <c r="G115" s="74" t="s">
        <v>81</v>
      </c>
      <c r="H115" s="74"/>
      <c r="I115" s="74"/>
      <c r="J115" s="10">
        <v>43.89</v>
      </c>
      <c r="K115" s="10">
        <v>50.24</v>
      </c>
      <c r="L115" s="10">
        <v>363.75</v>
      </c>
      <c r="M115" s="10">
        <v>1377</v>
      </c>
      <c r="N115" s="10">
        <v>1.55</v>
      </c>
      <c r="O115" s="10">
        <v>71.89</v>
      </c>
      <c r="P115" s="46">
        <v>52.25</v>
      </c>
      <c r="Q115" s="61"/>
      <c r="R115" s="10">
        <v>0.1</v>
      </c>
      <c r="S115" s="10">
        <v>241.3</v>
      </c>
      <c r="T115" s="46">
        <v>775.69</v>
      </c>
      <c r="U115" s="61"/>
      <c r="V115" s="61"/>
      <c r="W115" s="10">
        <v>238.04</v>
      </c>
      <c r="X115" s="46">
        <v>16.09</v>
      </c>
      <c r="Y115" s="47"/>
    </row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>
      <c r="M130" s="14"/>
    </row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21.75" customHeight="1"/>
    <row r="140" ht="10.5" customHeight="1"/>
    <row r="141" ht="10.5" customHeight="1"/>
    <row r="142" spans="3:25" ht="13.5" customHeight="1">
      <c r="C142" s="53" t="s">
        <v>40</v>
      </c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</row>
    <row r="143" ht="1.5" customHeight="1"/>
    <row r="144" spans="1:25" ht="13.5" customHeight="1">
      <c r="A144" s="34" t="s">
        <v>6</v>
      </c>
      <c r="B144" s="60"/>
      <c r="C144" s="60"/>
      <c r="D144" s="34" t="s">
        <v>54</v>
      </c>
      <c r="E144" s="60"/>
      <c r="F144" s="60"/>
      <c r="G144" s="60"/>
      <c r="H144" s="60"/>
      <c r="I144" s="34" t="s">
        <v>92</v>
      </c>
      <c r="J144" s="34" t="s">
        <v>98</v>
      </c>
      <c r="K144" s="60"/>
      <c r="L144" s="60"/>
      <c r="M144" s="68" t="s">
        <v>129</v>
      </c>
      <c r="N144" s="42" t="s">
        <v>136</v>
      </c>
      <c r="O144" s="67"/>
      <c r="P144" s="67"/>
      <c r="Q144" s="67"/>
      <c r="R144" s="67"/>
      <c r="S144" s="42" t="s">
        <v>150</v>
      </c>
      <c r="T144" s="67"/>
      <c r="U144" s="67"/>
      <c r="V144" s="67"/>
      <c r="W144" s="67"/>
      <c r="X144" s="67"/>
      <c r="Y144" s="43"/>
    </row>
    <row r="145" spans="1:25" ht="13.5" customHeight="1">
      <c r="A145" s="36"/>
      <c r="B145" s="59"/>
      <c r="C145" s="59"/>
      <c r="D145" s="31"/>
      <c r="E145" s="32"/>
      <c r="F145" s="32"/>
      <c r="G145" s="32"/>
      <c r="H145" s="32"/>
      <c r="I145" s="36"/>
      <c r="J145" s="2" t="s">
        <v>97</v>
      </c>
      <c r="K145" s="3" t="s">
        <v>108</v>
      </c>
      <c r="L145" s="3" t="s">
        <v>120</v>
      </c>
      <c r="M145" s="70"/>
      <c r="N145" s="4" t="s">
        <v>134</v>
      </c>
      <c r="O145" s="3" t="s">
        <v>138</v>
      </c>
      <c r="P145" s="42" t="s">
        <v>143</v>
      </c>
      <c r="Q145" s="67"/>
      <c r="R145" s="2" t="s">
        <v>145</v>
      </c>
      <c r="S145" s="3" t="s">
        <v>151</v>
      </c>
      <c r="T145" s="42" t="s">
        <v>158</v>
      </c>
      <c r="U145" s="67"/>
      <c r="V145" s="67"/>
      <c r="W145" s="2" t="s">
        <v>169</v>
      </c>
      <c r="X145" s="42" t="s">
        <v>180</v>
      </c>
      <c r="Y145" s="43"/>
    </row>
    <row r="146" spans="1:25" ht="13.5" customHeight="1">
      <c r="A146" s="34">
        <v>1</v>
      </c>
      <c r="B146" s="60"/>
      <c r="C146" s="60"/>
      <c r="D146" s="34">
        <v>2</v>
      </c>
      <c r="E146" s="60"/>
      <c r="F146" s="60"/>
      <c r="G146" s="60"/>
      <c r="H146" s="60"/>
      <c r="I146" s="3">
        <v>3</v>
      </c>
      <c r="J146" s="2">
        <v>4</v>
      </c>
      <c r="K146" s="2">
        <v>5</v>
      </c>
      <c r="L146" s="2">
        <v>6</v>
      </c>
      <c r="M146" s="2">
        <v>7</v>
      </c>
      <c r="N146" s="3">
        <v>8</v>
      </c>
      <c r="O146" s="2">
        <v>9</v>
      </c>
      <c r="P146" s="42">
        <v>10</v>
      </c>
      <c r="Q146" s="67"/>
      <c r="R146" s="3">
        <v>11</v>
      </c>
      <c r="S146" s="3">
        <v>12</v>
      </c>
      <c r="T146" s="34">
        <v>13</v>
      </c>
      <c r="U146" s="60"/>
      <c r="V146" s="60"/>
      <c r="W146" s="3">
        <v>14</v>
      </c>
      <c r="X146" s="34">
        <v>15</v>
      </c>
      <c r="Y146" s="35"/>
    </row>
    <row r="147" spans="1:25" ht="13.5" customHeight="1">
      <c r="A147" s="86"/>
      <c r="B147" s="87"/>
      <c r="C147" s="87"/>
      <c r="D147" s="34" t="s">
        <v>50</v>
      </c>
      <c r="E147" s="60"/>
      <c r="F147" s="60"/>
      <c r="G147" s="60"/>
      <c r="H147" s="60"/>
      <c r="I147" s="2"/>
      <c r="J147" s="2"/>
      <c r="K147" s="2"/>
      <c r="L147" s="2"/>
      <c r="M147" s="5"/>
      <c r="N147" s="2"/>
      <c r="O147" s="2"/>
      <c r="P147" s="34"/>
      <c r="Q147" s="60"/>
      <c r="R147" s="2"/>
      <c r="S147" s="2"/>
      <c r="T147" s="34"/>
      <c r="U147" s="60"/>
      <c r="V147" s="60"/>
      <c r="W147" s="6"/>
      <c r="X147" s="34"/>
      <c r="Y147" s="35"/>
    </row>
    <row r="148" spans="1:25" ht="13.5" customHeight="1">
      <c r="A148" s="71" t="s">
        <v>12</v>
      </c>
      <c r="B148" s="72"/>
      <c r="C148" s="72"/>
      <c r="D148" s="71" t="s">
        <v>64</v>
      </c>
      <c r="E148" s="72"/>
      <c r="F148" s="72"/>
      <c r="G148" s="72"/>
      <c r="H148" s="72"/>
      <c r="I148" s="7">
        <v>30</v>
      </c>
      <c r="J148" s="15">
        <v>0.33</v>
      </c>
      <c r="K148" s="15">
        <v>0.12</v>
      </c>
      <c r="L148" s="15">
        <v>2.28</v>
      </c>
      <c r="M148" s="15">
        <v>13</v>
      </c>
      <c r="N148" s="15">
        <v>0.02</v>
      </c>
      <c r="O148" s="15">
        <v>10.5</v>
      </c>
      <c r="P148" s="48">
        <v>0.04</v>
      </c>
      <c r="Q148" s="63"/>
      <c r="R148" s="15" t="s">
        <v>111</v>
      </c>
      <c r="S148" s="15">
        <v>8.4</v>
      </c>
      <c r="T148" s="48">
        <v>15.6</v>
      </c>
      <c r="U148" s="63"/>
      <c r="V148" s="63"/>
      <c r="W148" s="15">
        <v>12</v>
      </c>
      <c r="X148" s="48">
        <v>0.54</v>
      </c>
      <c r="Y148" s="49"/>
    </row>
    <row r="149" spans="1:25" ht="13.5" customHeight="1">
      <c r="A149" s="71" t="s">
        <v>195</v>
      </c>
      <c r="B149" s="72"/>
      <c r="C149" s="72"/>
      <c r="D149" s="71" t="s">
        <v>197</v>
      </c>
      <c r="E149" s="72"/>
      <c r="F149" s="72"/>
      <c r="G149" s="72"/>
      <c r="H149" s="72"/>
      <c r="I149" s="7" t="s">
        <v>196</v>
      </c>
      <c r="J149" s="15">
        <v>8.8</v>
      </c>
      <c r="K149" s="15">
        <v>12.1</v>
      </c>
      <c r="L149" s="15">
        <v>3.2</v>
      </c>
      <c r="M149" s="15">
        <v>157</v>
      </c>
      <c r="N149" s="15">
        <v>0.11</v>
      </c>
      <c r="O149" s="15" t="s">
        <v>111</v>
      </c>
      <c r="P149" s="48">
        <v>21.82</v>
      </c>
      <c r="Q149" s="63"/>
      <c r="R149" s="15" t="s">
        <v>111</v>
      </c>
      <c r="S149" s="15">
        <v>19.09</v>
      </c>
      <c r="T149" s="48">
        <v>86.73</v>
      </c>
      <c r="U149" s="63"/>
      <c r="V149" s="63"/>
      <c r="W149" s="15">
        <v>10.91</v>
      </c>
      <c r="X149" s="48">
        <v>0.98</v>
      </c>
      <c r="Y149" s="49"/>
    </row>
    <row r="150" spans="1:25" ht="15.75" customHeight="1">
      <c r="A150" s="71" t="s">
        <v>10</v>
      </c>
      <c r="B150" s="72"/>
      <c r="C150" s="72"/>
      <c r="D150" s="71" t="s">
        <v>68</v>
      </c>
      <c r="E150" s="72"/>
      <c r="F150" s="72"/>
      <c r="G150" s="72"/>
      <c r="H150" s="72"/>
      <c r="I150" s="7">
        <v>150</v>
      </c>
      <c r="J150" s="15">
        <v>8.1</v>
      </c>
      <c r="K150" s="15">
        <v>11.77</v>
      </c>
      <c r="L150" s="15">
        <v>38.34</v>
      </c>
      <c r="M150" s="15">
        <v>291</v>
      </c>
      <c r="N150" s="15">
        <v>0.2</v>
      </c>
      <c r="O150" s="15" t="s">
        <v>111</v>
      </c>
      <c r="P150" s="48" t="s">
        <v>111</v>
      </c>
      <c r="Q150" s="63"/>
      <c r="R150" s="15" t="s">
        <v>111</v>
      </c>
      <c r="S150" s="15">
        <v>14</v>
      </c>
      <c r="T150" s="48">
        <v>192.86</v>
      </c>
      <c r="U150" s="63"/>
      <c r="V150" s="63"/>
      <c r="W150" s="15">
        <v>128.57</v>
      </c>
      <c r="X150" s="48">
        <v>4.29</v>
      </c>
      <c r="Y150" s="49"/>
    </row>
    <row r="151" spans="1:25" ht="13.5" customHeight="1">
      <c r="A151" s="71" t="s">
        <v>14</v>
      </c>
      <c r="B151" s="72"/>
      <c r="C151" s="72"/>
      <c r="D151" s="71" t="s">
        <v>46</v>
      </c>
      <c r="E151" s="72"/>
      <c r="F151" s="72"/>
      <c r="G151" s="72"/>
      <c r="H151" s="72"/>
      <c r="I151" s="7">
        <v>200</v>
      </c>
      <c r="J151" s="15">
        <v>3.76</v>
      </c>
      <c r="K151" s="15">
        <v>3.2</v>
      </c>
      <c r="L151" s="15">
        <v>26.74</v>
      </c>
      <c r="M151" s="15">
        <v>151</v>
      </c>
      <c r="N151" s="15">
        <v>0.04</v>
      </c>
      <c r="O151" s="15">
        <v>1</v>
      </c>
      <c r="P151" s="48">
        <v>0.01</v>
      </c>
      <c r="Q151" s="63"/>
      <c r="R151" s="15" t="s">
        <v>111</v>
      </c>
      <c r="S151" s="15">
        <v>124</v>
      </c>
      <c r="T151" s="48">
        <v>90</v>
      </c>
      <c r="U151" s="63"/>
      <c r="V151" s="63"/>
      <c r="W151" s="15">
        <v>14</v>
      </c>
      <c r="X151" s="48">
        <v>1</v>
      </c>
      <c r="Y151" s="49"/>
    </row>
    <row r="152" spans="1:25" ht="13.5" customHeight="1">
      <c r="A152" s="71" t="s">
        <v>3</v>
      </c>
      <c r="B152" s="72"/>
      <c r="C152" s="72"/>
      <c r="D152" s="71" t="s">
        <v>51</v>
      </c>
      <c r="E152" s="72"/>
      <c r="F152" s="72"/>
      <c r="G152" s="72"/>
      <c r="H152" s="72"/>
      <c r="I152" s="7">
        <v>40</v>
      </c>
      <c r="J152" s="15">
        <v>3.4</v>
      </c>
      <c r="K152" s="15">
        <v>0.64</v>
      </c>
      <c r="L152" s="15">
        <v>14.8</v>
      </c>
      <c r="M152" s="15">
        <v>79</v>
      </c>
      <c r="N152" s="15">
        <v>0.11</v>
      </c>
      <c r="O152" s="15" t="s">
        <v>111</v>
      </c>
      <c r="P152" s="48" t="s">
        <v>111</v>
      </c>
      <c r="Q152" s="63"/>
      <c r="R152" s="15" t="s">
        <v>111</v>
      </c>
      <c r="S152" s="15">
        <v>17</v>
      </c>
      <c r="T152" s="48">
        <v>100</v>
      </c>
      <c r="U152" s="63"/>
      <c r="V152" s="63"/>
      <c r="W152" s="15">
        <v>28</v>
      </c>
      <c r="X152" s="48">
        <v>1.6</v>
      </c>
      <c r="Y152" s="49"/>
    </row>
    <row r="153" spans="1:26" ht="13.5" customHeight="1">
      <c r="A153" s="71" t="s">
        <v>13</v>
      </c>
      <c r="B153" s="72"/>
      <c r="C153" s="72"/>
      <c r="D153" s="71" t="s">
        <v>45</v>
      </c>
      <c r="E153" s="72"/>
      <c r="F153" s="72"/>
      <c r="G153" s="72"/>
      <c r="H153" s="72"/>
      <c r="I153" s="9">
        <v>100</v>
      </c>
      <c r="J153" s="15">
        <v>0.4</v>
      </c>
      <c r="K153" s="15" t="s">
        <v>111</v>
      </c>
      <c r="L153" s="16">
        <v>12.6</v>
      </c>
      <c r="M153" s="15">
        <v>52</v>
      </c>
      <c r="N153" s="15">
        <v>0.03</v>
      </c>
      <c r="O153" s="16">
        <v>10</v>
      </c>
      <c r="P153" s="64" t="s">
        <v>111</v>
      </c>
      <c r="Q153" s="65"/>
      <c r="R153" s="15" t="s">
        <v>111</v>
      </c>
      <c r="S153" s="15">
        <v>16</v>
      </c>
      <c r="T153" s="48">
        <v>11</v>
      </c>
      <c r="U153" s="63"/>
      <c r="V153" s="63"/>
      <c r="W153" s="15">
        <v>9</v>
      </c>
      <c r="X153" s="48">
        <v>2.2</v>
      </c>
      <c r="Y153" s="63"/>
      <c r="Z153" s="17"/>
    </row>
    <row r="154" spans="1:25" ht="13.5" customHeight="1">
      <c r="A154" s="89"/>
      <c r="B154" s="90"/>
      <c r="C154" s="90"/>
      <c r="D154" s="82" t="s">
        <v>48</v>
      </c>
      <c r="E154" s="82"/>
      <c r="F154" s="82"/>
      <c r="G154" s="76" t="s">
        <v>50</v>
      </c>
      <c r="H154" s="76"/>
      <c r="I154" s="76"/>
      <c r="J154" s="18">
        <v>24.79</v>
      </c>
      <c r="K154" s="18">
        <v>27.83</v>
      </c>
      <c r="L154" s="18">
        <v>97.96</v>
      </c>
      <c r="M154" s="18">
        <v>743</v>
      </c>
      <c r="N154" s="18">
        <f>SUM(N148:N153)</f>
        <v>0.51</v>
      </c>
      <c r="O154" s="18">
        <f>SUM(O148:O153)</f>
        <v>21.5</v>
      </c>
      <c r="P154" s="38">
        <v>21.87</v>
      </c>
      <c r="Q154" s="50"/>
      <c r="R154" s="18">
        <f>SUM(R148:R153)</f>
        <v>0</v>
      </c>
      <c r="S154" s="18">
        <f>SUM(S148:S153)</f>
        <v>198.49</v>
      </c>
      <c r="T154" s="38">
        <v>496.16</v>
      </c>
      <c r="U154" s="50"/>
      <c r="V154" s="50"/>
      <c r="W154" s="18">
        <v>202.48</v>
      </c>
      <c r="X154" s="38">
        <v>10.61</v>
      </c>
      <c r="Y154" s="50"/>
    </row>
    <row r="155" spans="1:25" ht="13.5" customHeight="1">
      <c r="A155" s="86"/>
      <c r="B155" s="87"/>
      <c r="C155" s="87"/>
      <c r="D155" s="80" t="s">
        <v>60</v>
      </c>
      <c r="E155" s="81"/>
      <c r="F155" s="81"/>
      <c r="G155" s="59"/>
      <c r="H155" s="59"/>
      <c r="I155" s="11"/>
      <c r="J155" s="19"/>
      <c r="K155" s="19"/>
      <c r="L155" s="19"/>
      <c r="M155" s="20"/>
      <c r="N155" s="19"/>
      <c r="O155" s="19"/>
      <c r="P155" s="51"/>
      <c r="Q155" s="66"/>
      <c r="R155" s="19"/>
      <c r="S155" s="19"/>
      <c r="T155" s="51"/>
      <c r="U155" s="66"/>
      <c r="V155" s="66"/>
      <c r="W155" s="21"/>
      <c r="X155" s="51"/>
      <c r="Y155" s="52"/>
    </row>
    <row r="156" spans="1:25" ht="17.25" customHeight="1">
      <c r="A156" s="71" t="s">
        <v>2</v>
      </c>
      <c r="B156" s="72"/>
      <c r="C156" s="72"/>
      <c r="D156" s="71" t="s">
        <v>58</v>
      </c>
      <c r="E156" s="72"/>
      <c r="F156" s="72"/>
      <c r="G156" s="72"/>
      <c r="H156" s="72"/>
      <c r="I156" s="7">
        <v>60</v>
      </c>
      <c r="J156" s="15">
        <v>0.46</v>
      </c>
      <c r="K156" s="15">
        <v>0.06</v>
      </c>
      <c r="L156" s="15">
        <v>1.42</v>
      </c>
      <c r="M156" s="15">
        <v>8</v>
      </c>
      <c r="N156" s="15">
        <v>0.18</v>
      </c>
      <c r="O156" s="15">
        <v>42</v>
      </c>
      <c r="P156" s="48" t="s">
        <v>111</v>
      </c>
      <c r="Q156" s="63"/>
      <c r="R156" s="15" t="s">
        <v>111</v>
      </c>
      <c r="S156" s="15">
        <v>102</v>
      </c>
      <c r="T156" s="48">
        <v>180</v>
      </c>
      <c r="U156" s="63"/>
      <c r="V156" s="63"/>
      <c r="W156" s="15">
        <v>84</v>
      </c>
      <c r="X156" s="48">
        <v>3</v>
      </c>
      <c r="Y156" s="49"/>
    </row>
    <row r="157" spans="1:25" ht="13.5" customHeight="1">
      <c r="A157" s="71" t="s">
        <v>0</v>
      </c>
      <c r="B157" s="72"/>
      <c r="C157" s="72"/>
      <c r="D157" s="71" t="s">
        <v>184</v>
      </c>
      <c r="E157" s="72"/>
      <c r="F157" s="72"/>
      <c r="G157" s="72"/>
      <c r="H157" s="72"/>
      <c r="I157" s="7">
        <v>250</v>
      </c>
      <c r="J157" s="15">
        <v>8.5</v>
      </c>
      <c r="K157" s="15">
        <v>7.2</v>
      </c>
      <c r="L157" s="15">
        <v>10.8</v>
      </c>
      <c r="M157" s="15">
        <v>126</v>
      </c>
      <c r="N157" s="15">
        <v>0.05</v>
      </c>
      <c r="O157" s="15">
        <v>10</v>
      </c>
      <c r="P157" s="48">
        <v>0.21</v>
      </c>
      <c r="Q157" s="63"/>
      <c r="R157" s="15" t="s">
        <v>111</v>
      </c>
      <c r="S157" s="15">
        <v>56</v>
      </c>
      <c r="T157" s="48">
        <v>107</v>
      </c>
      <c r="U157" s="63"/>
      <c r="V157" s="63"/>
      <c r="W157" s="15">
        <v>30</v>
      </c>
      <c r="X157" s="48">
        <v>1.9</v>
      </c>
      <c r="Y157" s="49"/>
    </row>
    <row r="158" spans="1:25" ht="13.5" customHeight="1">
      <c r="A158" s="71" t="s">
        <v>1</v>
      </c>
      <c r="B158" s="72"/>
      <c r="C158" s="72"/>
      <c r="D158" s="71" t="s">
        <v>72</v>
      </c>
      <c r="E158" s="72"/>
      <c r="F158" s="72"/>
      <c r="G158" s="72"/>
      <c r="H158" s="72"/>
      <c r="I158" s="7">
        <v>80</v>
      </c>
      <c r="J158" s="15">
        <v>8.5</v>
      </c>
      <c r="K158" s="15">
        <v>11.2</v>
      </c>
      <c r="L158" s="15">
        <v>12.01</v>
      </c>
      <c r="M158" s="15">
        <v>180</v>
      </c>
      <c r="N158" s="15">
        <v>0.06</v>
      </c>
      <c r="O158" s="15">
        <v>0.51</v>
      </c>
      <c r="P158" s="48">
        <v>36.3</v>
      </c>
      <c r="Q158" s="63"/>
      <c r="R158" s="15" t="s">
        <v>111</v>
      </c>
      <c r="S158" s="15">
        <v>52.4</v>
      </c>
      <c r="T158" s="48">
        <v>145.2</v>
      </c>
      <c r="U158" s="63"/>
      <c r="V158" s="63"/>
      <c r="W158" s="15">
        <v>31.8</v>
      </c>
      <c r="X158" s="48">
        <v>1.2</v>
      </c>
      <c r="Y158" s="49"/>
    </row>
    <row r="159" spans="1:25" ht="14.25" customHeight="1">
      <c r="A159" s="71" t="s">
        <v>4</v>
      </c>
      <c r="B159" s="72"/>
      <c r="C159" s="72"/>
      <c r="D159" s="71" t="s">
        <v>74</v>
      </c>
      <c r="E159" s="72"/>
      <c r="F159" s="72"/>
      <c r="G159" s="72"/>
      <c r="H159" s="72"/>
      <c r="I159" s="7">
        <v>150</v>
      </c>
      <c r="J159" s="15">
        <v>3.12</v>
      </c>
      <c r="K159" s="15">
        <v>5.1</v>
      </c>
      <c r="L159" s="15">
        <v>18.57</v>
      </c>
      <c r="M159" s="15">
        <v>133</v>
      </c>
      <c r="N159" s="15">
        <v>0.14</v>
      </c>
      <c r="O159" s="15">
        <v>4.5</v>
      </c>
      <c r="P159" s="48" t="s">
        <v>111</v>
      </c>
      <c r="Q159" s="63"/>
      <c r="R159" s="15">
        <v>0.18</v>
      </c>
      <c r="S159" s="15">
        <v>36.98</v>
      </c>
      <c r="T159" s="48">
        <v>86.59</v>
      </c>
      <c r="U159" s="63"/>
      <c r="V159" s="63"/>
      <c r="W159" s="15">
        <v>27.75</v>
      </c>
      <c r="X159" s="48">
        <v>1.01</v>
      </c>
      <c r="Y159" s="49"/>
    </row>
    <row r="160" spans="1:25" ht="13.5" customHeight="1">
      <c r="A160" s="71" t="s">
        <v>5</v>
      </c>
      <c r="B160" s="72"/>
      <c r="C160" s="72"/>
      <c r="D160" s="71" t="s">
        <v>57</v>
      </c>
      <c r="E160" s="72"/>
      <c r="F160" s="72"/>
      <c r="G160" s="72"/>
      <c r="H160" s="77"/>
      <c r="I160" s="7">
        <v>200</v>
      </c>
      <c r="J160" s="15">
        <v>0.46</v>
      </c>
      <c r="K160" s="15">
        <v>0.11</v>
      </c>
      <c r="L160" s="15">
        <v>28.75</v>
      </c>
      <c r="M160" s="15">
        <v>118</v>
      </c>
      <c r="N160" s="15" t="s">
        <v>111</v>
      </c>
      <c r="O160" s="15">
        <v>2.4</v>
      </c>
      <c r="P160" s="48" t="s">
        <v>111</v>
      </c>
      <c r="Q160" s="63"/>
      <c r="R160" s="15">
        <v>0.06</v>
      </c>
      <c r="S160" s="15">
        <v>4.2</v>
      </c>
      <c r="T160" s="48">
        <v>2.4</v>
      </c>
      <c r="U160" s="63"/>
      <c r="V160" s="63"/>
      <c r="W160" s="15">
        <v>1.8</v>
      </c>
      <c r="X160" s="48">
        <v>0.14</v>
      </c>
      <c r="Y160" s="49"/>
    </row>
    <row r="161" spans="1:25" ht="13.5" customHeight="1">
      <c r="A161" s="71" t="s">
        <v>3</v>
      </c>
      <c r="B161" s="72"/>
      <c r="C161" s="72"/>
      <c r="D161" s="71" t="s">
        <v>49</v>
      </c>
      <c r="E161" s="72"/>
      <c r="F161" s="72"/>
      <c r="G161" s="72"/>
      <c r="H161" s="72"/>
      <c r="I161" s="7">
        <v>20</v>
      </c>
      <c r="J161" s="15">
        <v>1.54</v>
      </c>
      <c r="K161" s="15">
        <v>0.28</v>
      </c>
      <c r="L161" s="15">
        <v>7.52</v>
      </c>
      <c r="M161" s="15">
        <v>39</v>
      </c>
      <c r="N161" s="15">
        <v>0.03</v>
      </c>
      <c r="O161" s="15" t="s">
        <v>111</v>
      </c>
      <c r="P161" s="48" t="s">
        <v>111</v>
      </c>
      <c r="Q161" s="63"/>
      <c r="R161" s="15" t="s">
        <v>111</v>
      </c>
      <c r="S161" s="15">
        <v>6</v>
      </c>
      <c r="T161" s="48">
        <v>26.5</v>
      </c>
      <c r="U161" s="63"/>
      <c r="V161" s="63"/>
      <c r="W161" s="15">
        <v>6</v>
      </c>
      <c r="X161" s="48">
        <v>0.8</v>
      </c>
      <c r="Y161" s="49"/>
    </row>
    <row r="162" spans="1:25" ht="13.5" customHeight="1">
      <c r="A162" s="71" t="s">
        <v>3</v>
      </c>
      <c r="B162" s="72"/>
      <c r="C162" s="72"/>
      <c r="D162" s="71" t="s">
        <v>51</v>
      </c>
      <c r="E162" s="72"/>
      <c r="F162" s="72"/>
      <c r="G162" s="72"/>
      <c r="H162" s="72"/>
      <c r="I162" s="9">
        <v>30</v>
      </c>
      <c r="J162" s="15">
        <v>2.55</v>
      </c>
      <c r="K162" s="15">
        <v>0.48</v>
      </c>
      <c r="L162" s="16">
        <v>11.1</v>
      </c>
      <c r="M162" s="15">
        <v>59</v>
      </c>
      <c r="N162" s="16">
        <v>0.08</v>
      </c>
      <c r="O162" s="15" t="s">
        <v>111</v>
      </c>
      <c r="P162" s="64" t="s">
        <v>111</v>
      </c>
      <c r="Q162" s="65"/>
      <c r="R162" s="15" t="s">
        <v>111</v>
      </c>
      <c r="S162" s="15">
        <v>12.75</v>
      </c>
      <c r="T162" s="64">
        <v>75</v>
      </c>
      <c r="U162" s="65"/>
      <c r="V162" s="65"/>
      <c r="W162" s="15">
        <v>21</v>
      </c>
      <c r="X162" s="48">
        <v>1.2</v>
      </c>
      <c r="Y162" s="49"/>
    </row>
    <row r="163" spans="1:25" ht="13.5" customHeight="1">
      <c r="A163" s="89"/>
      <c r="B163" s="90"/>
      <c r="C163" s="90"/>
      <c r="D163" s="74" t="s">
        <v>48</v>
      </c>
      <c r="E163" s="74"/>
      <c r="F163" s="74"/>
      <c r="G163" s="74" t="s">
        <v>60</v>
      </c>
      <c r="H163" s="74"/>
      <c r="I163" s="74"/>
      <c r="J163" s="18">
        <v>25.13</v>
      </c>
      <c r="K163" s="18">
        <v>24.43</v>
      </c>
      <c r="L163" s="18">
        <v>90.17</v>
      </c>
      <c r="M163" s="18">
        <v>663</v>
      </c>
      <c r="N163" s="18">
        <v>0.55</v>
      </c>
      <c r="O163" s="18">
        <v>69.01</v>
      </c>
      <c r="P163" s="38">
        <v>36.51</v>
      </c>
      <c r="Q163" s="50"/>
      <c r="R163" s="18">
        <v>0.28</v>
      </c>
      <c r="S163" s="18">
        <v>273.13</v>
      </c>
      <c r="T163" s="38">
        <v>624.3</v>
      </c>
      <c r="U163" s="50"/>
      <c r="V163" s="50"/>
      <c r="W163" s="18">
        <v>204.55</v>
      </c>
      <c r="X163" s="38">
        <v>10.11</v>
      </c>
      <c r="Y163" s="39"/>
    </row>
    <row r="164" spans="1:25" ht="11.25">
      <c r="A164" s="89"/>
      <c r="B164" s="90"/>
      <c r="C164" s="90"/>
      <c r="D164" s="74" t="s">
        <v>198</v>
      </c>
      <c r="E164" s="74"/>
      <c r="F164" s="74"/>
      <c r="G164" s="74" t="s">
        <v>80</v>
      </c>
      <c r="H164" s="74"/>
      <c r="I164" s="74"/>
      <c r="J164" s="18">
        <v>49.92</v>
      </c>
      <c r="K164" s="18">
        <v>52.26</v>
      </c>
      <c r="L164" s="18">
        <v>188.13</v>
      </c>
      <c r="M164" s="18">
        <v>1406</v>
      </c>
      <c r="N164" s="18">
        <v>1.06</v>
      </c>
      <c r="O164" s="18">
        <v>90.51</v>
      </c>
      <c r="P164" s="38">
        <v>58.38</v>
      </c>
      <c r="Q164" s="50"/>
      <c r="R164" s="18">
        <v>0.28</v>
      </c>
      <c r="S164" s="18">
        <v>471.62</v>
      </c>
      <c r="T164" s="38">
        <v>1120.46</v>
      </c>
      <c r="U164" s="50"/>
      <c r="V164" s="50"/>
      <c r="W164" s="18">
        <v>407.03</v>
      </c>
      <c r="X164" s="38">
        <v>20.72</v>
      </c>
      <c r="Y164" s="39"/>
    </row>
    <row r="165" ht="10.5" customHeight="1"/>
    <row r="166" ht="10.5" customHeight="1"/>
    <row r="167" spans="3:31" ht="10.5" customHeight="1"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</row>
    <row r="168" spans="3:31" ht="10.5" customHeight="1"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</row>
    <row r="169" spans="3:31" ht="10.5" customHeight="1"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</row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6" customHeight="1"/>
    <row r="192" ht="13.5" customHeight="1" hidden="1"/>
    <row r="193" spans="3:25" ht="17.25" customHeight="1">
      <c r="C193" s="53" t="s">
        <v>41</v>
      </c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</row>
    <row r="194" ht="13.5" customHeight="1"/>
    <row r="195" spans="1:25" ht="13.5" customHeight="1">
      <c r="A195" s="34" t="s">
        <v>6</v>
      </c>
      <c r="B195" s="60"/>
      <c r="C195" s="60"/>
      <c r="D195" s="34" t="s">
        <v>54</v>
      </c>
      <c r="E195" s="60"/>
      <c r="F195" s="60"/>
      <c r="G195" s="60"/>
      <c r="H195" s="60"/>
      <c r="I195" s="34" t="s">
        <v>92</v>
      </c>
      <c r="J195" s="34" t="s">
        <v>98</v>
      </c>
      <c r="K195" s="60"/>
      <c r="L195" s="60"/>
      <c r="M195" s="68" t="s">
        <v>129</v>
      </c>
      <c r="N195" s="42" t="s">
        <v>136</v>
      </c>
      <c r="O195" s="67"/>
      <c r="P195" s="67"/>
      <c r="Q195" s="67"/>
      <c r="R195" s="67"/>
      <c r="S195" s="42" t="s">
        <v>150</v>
      </c>
      <c r="T195" s="67"/>
      <c r="U195" s="67"/>
      <c r="V195" s="67"/>
      <c r="W195" s="67"/>
      <c r="X195" s="67"/>
      <c r="Y195" s="43"/>
    </row>
    <row r="196" spans="1:25" ht="21" customHeight="1">
      <c r="A196" s="36"/>
      <c r="B196" s="59"/>
      <c r="C196" s="59"/>
      <c r="D196" s="31"/>
      <c r="E196" s="32"/>
      <c r="F196" s="32"/>
      <c r="G196" s="32"/>
      <c r="H196" s="32"/>
      <c r="I196" s="36"/>
      <c r="J196" s="2" t="s">
        <v>97</v>
      </c>
      <c r="K196" s="3" t="s">
        <v>108</v>
      </c>
      <c r="L196" s="3" t="s">
        <v>120</v>
      </c>
      <c r="M196" s="69"/>
      <c r="N196" s="4" t="s">
        <v>134</v>
      </c>
      <c r="O196" s="2" t="s">
        <v>138</v>
      </c>
      <c r="P196" s="42" t="s">
        <v>143</v>
      </c>
      <c r="Q196" s="67"/>
      <c r="R196" s="3" t="s">
        <v>145</v>
      </c>
      <c r="S196" s="12" t="s">
        <v>151</v>
      </c>
      <c r="T196" s="34" t="s">
        <v>158</v>
      </c>
      <c r="U196" s="60"/>
      <c r="V196" s="60"/>
      <c r="W196" s="2" t="s">
        <v>169</v>
      </c>
      <c r="X196" s="34" t="s">
        <v>180</v>
      </c>
      <c r="Y196" s="35"/>
    </row>
    <row r="197" spans="1:25" ht="13.5" customHeight="1">
      <c r="A197" s="42">
        <v>1</v>
      </c>
      <c r="B197" s="67"/>
      <c r="C197" s="67"/>
      <c r="D197" s="42">
        <v>2</v>
      </c>
      <c r="E197" s="67"/>
      <c r="F197" s="67"/>
      <c r="G197" s="67"/>
      <c r="H197" s="67"/>
      <c r="I197" s="2">
        <v>3</v>
      </c>
      <c r="J197" s="3">
        <v>4</v>
      </c>
      <c r="K197" s="2">
        <v>5</v>
      </c>
      <c r="L197" s="2">
        <v>6</v>
      </c>
      <c r="M197" s="3">
        <v>7</v>
      </c>
      <c r="N197" s="3">
        <v>8</v>
      </c>
      <c r="O197" s="3">
        <v>9</v>
      </c>
      <c r="P197" s="42">
        <v>10</v>
      </c>
      <c r="Q197" s="67"/>
      <c r="R197" s="2">
        <v>11</v>
      </c>
      <c r="S197" s="2">
        <v>12</v>
      </c>
      <c r="T197" s="42">
        <v>13</v>
      </c>
      <c r="U197" s="67"/>
      <c r="V197" s="67"/>
      <c r="W197" s="2">
        <v>14</v>
      </c>
      <c r="X197" s="42">
        <v>15</v>
      </c>
      <c r="Y197" s="43"/>
    </row>
    <row r="198" spans="1:25" ht="12.75" customHeight="1">
      <c r="A198" s="86"/>
      <c r="B198" s="87"/>
      <c r="C198" s="87"/>
      <c r="D198" s="34" t="s">
        <v>50</v>
      </c>
      <c r="E198" s="60"/>
      <c r="F198" s="60"/>
      <c r="G198" s="60"/>
      <c r="H198" s="60"/>
      <c r="I198" s="2"/>
      <c r="J198" s="2"/>
      <c r="K198" s="2"/>
      <c r="L198" s="2"/>
      <c r="M198" s="5"/>
      <c r="N198" s="2"/>
      <c r="O198" s="2"/>
      <c r="P198" s="34"/>
      <c r="Q198" s="60"/>
      <c r="R198" s="2"/>
      <c r="S198" s="2"/>
      <c r="T198" s="34"/>
      <c r="U198" s="60"/>
      <c r="V198" s="60"/>
      <c r="W198" s="6"/>
      <c r="X198" s="34"/>
      <c r="Y198" s="35"/>
    </row>
    <row r="199" spans="1:25" ht="14.25" customHeight="1">
      <c r="A199" s="71" t="s">
        <v>2</v>
      </c>
      <c r="B199" s="72"/>
      <c r="C199" s="72"/>
      <c r="D199" s="71" t="s">
        <v>58</v>
      </c>
      <c r="E199" s="72"/>
      <c r="F199" s="72"/>
      <c r="G199" s="72"/>
      <c r="H199" s="72"/>
      <c r="I199" s="12">
        <v>30</v>
      </c>
      <c r="J199" s="7">
        <v>0.23</v>
      </c>
      <c r="K199" s="7">
        <v>0.03</v>
      </c>
      <c r="L199" s="7">
        <v>0.71</v>
      </c>
      <c r="M199" s="12">
        <v>4</v>
      </c>
      <c r="N199" s="7">
        <v>0.09</v>
      </c>
      <c r="O199" s="7">
        <v>21</v>
      </c>
      <c r="P199" s="44" t="s">
        <v>111</v>
      </c>
      <c r="Q199" s="58"/>
      <c r="R199" s="7" t="s">
        <v>111</v>
      </c>
      <c r="S199" s="7">
        <v>51</v>
      </c>
      <c r="T199" s="44">
        <v>90</v>
      </c>
      <c r="U199" s="58"/>
      <c r="V199" s="58"/>
      <c r="W199" s="7">
        <v>42</v>
      </c>
      <c r="X199" s="44">
        <v>1.5</v>
      </c>
      <c r="Y199" s="45"/>
    </row>
    <row r="200" spans="1:25" ht="26.25" customHeight="1">
      <c r="A200" s="71" t="s">
        <v>19</v>
      </c>
      <c r="B200" s="72"/>
      <c r="C200" s="72"/>
      <c r="D200" s="71" t="s">
        <v>199</v>
      </c>
      <c r="E200" s="72"/>
      <c r="F200" s="72"/>
      <c r="G200" s="72"/>
      <c r="H200" s="72"/>
      <c r="I200" s="12" t="s">
        <v>91</v>
      </c>
      <c r="J200" s="7">
        <v>13.36</v>
      </c>
      <c r="K200" s="7">
        <v>14.08</v>
      </c>
      <c r="L200" s="7">
        <v>3.27</v>
      </c>
      <c r="M200" s="12">
        <v>164</v>
      </c>
      <c r="N200" s="7">
        <v>0.01</v>
      </c>
      <c r="O200" s="7">
        <v>1.2</v>
      </c>
      <c r="P200" s="44"/>
      <c r="Q200" s="58"/>
      <c r="R200" s="7" t="s">
        <v>111</v>
      </c>
      <c r="S200" s="7">
        <v>23.6</v>
      </c>
      <c r="T200" s="44">
        <v>117.03</v>
      </c>
      <c r="U200" s="58"/>
      <c r="V200" s="58"/>
      <c r="W200" s="7">
        <v>20.27</v>
      </c>
      <c r="X200" s="44">
        <v>2</v>
      </c>
      <c r="Y200" s="45"/>
    </row>
    <row r="201" spans="1:25" ht="23.25" customHeight="1">
      <c r="A201" s="71" t="s">
        <v>20</v>
      </c>
      <c r="B201" s="72"/>
      <c r="C201" s="72"/>
      <c r="D201" s="71" t="s">
        <v>52</v>
      </c>
      <c r="E201" s="72"/>
      <c r="F201" s="72"/>
      <c r="G201" s="72"/>
      <c r="H201" s="72"/>
      <c r="I201" s="12">
        <v>150</v>
      </c>
      <c r="J201" s="7">
        <v>5.66</v>
      </c>
      <c r="K201" s="7">
        <v>0.67</v>
      </c>
      <c r="L201" s="7">
        <v>31.92</v>
      </c>
      <c r="M201" s="12">
        <v>156</v>
      </c>
      <c r="N201" s="7">
        <v>0.06</v>
      </c>
      <c r="O201" s="7" t="s">
        <v>111</v>
      </c>
      <c r="P201" s="44" t="s">
        <v>111</v>
      </c>
      <c r="Q201" s="58"/>
      <c r="R201" s="7" t="s">
        <v>111</v>
      </c>
      <c r="S201" s="7">
        <v>11.19</v>
      </c>
      <c r="T201" s="44">
        <v>37.17</v>
      </c>
      <c r="U201" s="58"/>
      <c r="V201" s="58"/>
      <c r="W201" s="7">
        <v>8.62</v>
      </c>
      <c r="X201" s="44">
        <v>0.85</v>
      </c>
      <c r="Y201" s="45"/>
    </row>
    <row r="202" spans="1:25" ht="13.5" customHeight="1">
      <c r="A202" s="71" t="s">
        <v>7</v>
      </c>
      <c r="B202" s="72"/>
      <c r="C202" s="72"/>
      <c r="D202" s="71" t="s">
        <v>56</v>
      </c>
      <c r="E202" s="72"/>
      <c r="F202" s="72"/>
      <c r="G202" s="72"/>
      <c r="H202" s="72"/>
      <c r="I202" s="12" t="s">
        <v>94</v>
      </c>
      <c r="J202" s="7">
        <v>0.23</v>
      </c>
      <c r="K202" s="7">
        <v>0.04</v>
      </c>
      <c r="L202" s="7">
        <v>14.31</v>
      </c>
      <c r="M202" s="12">
        <v>59</v>
      </c>
      <c r="N202" s="7" t="s">
        <v>111</v>
      </c>
      <c r="O202" s="7">
        <v>3</v>
      </c>
      <c r="P202" s="44" t="s">
        <v>111</v>
      </c>
      <c r="Q202" s="58"/>
      <c r="R202" s="7" t="s">
        <v>111</v>
      </c>
      <c r="S202" s="7">
        <v>8</v>
      </c>
      <c r="T202" s="44">
        <v>10</v>
      </c>
      <c r="U202" s="58"/>
      <c r="V202" s="58"/>
      <c r="W202" s="7">
        <v>5</v>
      </c>
      <c r="X202" s="44">
        <v>1</v>
      </c>
      <c r="Y202" s="45"/>
    </row>
    <row r="203" spans="1:25" ht="13.5" customHeight="1">
      <c r="A203" s="71" t="s">
        <v>3</v>
      </c>
      <c r="B203" s="72"/>
      <c r="C203" s="72"/>
      <c r="D203" s="71" t="s">
        <v>51</v>
      </c>
      <c r="E203" s="72"/>
      <c r="F203" s="72"/>
      <c r="G203" s="72"/>
      <c r="H203" s="72"/>
      <c r="I203" s="12">
        <v>40</v>
      </c>
      <c r="J203" s="15">
        <v>3.4</v>
      </c>
      <c r="K203" s="15">
        <v>0.64</v>
      </c>
      <c r="L203" s="15">
        <v>14.8</v>
      </c>
      <c r="M203" s="23">
        <v>79</v>
      </c>
      <c r="N203" s="15">
        <v>0.11</v>
      </c>
      <c r="O203" s="15" t="s">
        <v>111</v>
      </c>
      <c r="P203" s="48" t="s">
        <v>111</v>
      </c>
      <c r="Q203" s="63"/>
      <c r="R203" s="15" t="s">
        <v>111</v>
      </c>
      <c r="S203" s="15">
        <v>17</v>
      </c>
      <c r="T203" s="48">
        <v>100</v>
      </c>
      <c r="U203" s="63"/>
      <c r="V203" s="63"/>
      <c r="W203" s="15">
        <v>28</v>
      </c>
      <c r="X203" s="48">
        <v>1.6</v>
      </c>
      <c r="Y203" s="49"/>
    </row>
    <row r="204" spans="1:25" ht="13.5" customHeight="1">
      <c r="A204" s="54" t="s">
        <v>13</v>
      </c>
      <c r="B204" s="55"/>
      <c r="C204" s="55"/>
      <c r="D204" s="71" t="s">
        <v>71</v>
      </c>
      <c r="E204" s="72"/>
      <c r="F204" s="72"/>
      <c r="G204" s="72"/>
      <c r="H204" s="72"/>
      <c r="I204" s="13">
        <v>100</v>
      </c>
      <c r="J204" s="9">
        <v>0.85</v>
      </c>
      <c r="K204" s="7">
        <v>0.18</v>
      </c>
      <c r="L204" s="9">
        <v>7.37</v>
      </c>
      <c r="M204" s="12">
        <v>34</v>
      </c>
      <c r="N204" s="7">
        <v>0.04</v>
      </c>
      <c r="O204" s="9">
        <v>10</v>
      </c>
      <c r="P204" s="40" t="s">
        <v>111</v>
      </c>
      <c r="Q204" s="62"/>
      <c r="R204" s="7" t="s">
        <v>111</v>
      </c>
      <c r="S204" s="9">
        <v>8</v>
      </c>
      <c r="T204" s="40">
        <v>28</v>
      </c>
      <c r="U204" s="62"/>
      <c r="V204" s="62"/>
      <c r="W204" s="9">
        <v>42</v>
      </c>
      <c r="X204" s="44">
        <v>0.6</v>
      </c>
      <c r="Y204" s="45"/>
    </row>
    <row r="205" spans="1:25" ht="13.5" customHeight="1">
      <c r="A205" s="89"/>
      <c r="B205" s="90"/>
      <c r="C205" s="90"/>
      <c r="D205" s="74" t="s">
        <v>48</v>
      </c>
      <c r="E205" s="74"/>
      <c r="F205" s="74"/>
      <c r="G205" s="76" t="s">
        <v>50</v>
      </c>
      <c r="H205" s="76"/>
      <c r="I205" s="76"/>
      <c r="J205" s="10">
        <v>23.73</v>
      </c>
      <c r="K205" s="10">
        <v>15.64</v>
      </c>
      <c r="L205" s="10">
        <v>72.38</v>
      </c>
      <c r="M205" s="24">
        <v>496</v>
      </c>
      <c r="N205" s="10">
        <v>0.31</v>
      </c>
      <c r="O205" s="10">
        <v>35.2</v>
      </c>
      <c r="P205" s="46"/>
      <c r="Q205" s="61"/>
      <c r="R205" s="10"/>
      <c r="S205" s="10">
        <v>118.79</v>
      </c>
      <c r="T205" s="46">
        <v>382.2</v>
      </c>
      <c r="U205" s="61"/>
      <c r="V205" s="61"/>
      <c r="W205" s="10">
        <v>145.89</v>
      </c>
      <c r="X205" s="46">
        <v>7.55</v>
      </c>
      <c r="Y205" s="47"/>
    </row>
    <row r="206" spans="1:25" ht="13.5" customHeight="1">
      <c r="A206" s="86"/>
      <c r="B206" s="87"/>
      <c r="C206" s="87"/>
      <c r="D206" s="34" t="s">
        <v>60</v>
      </c>
      <c r="E206" s="60"/>
      <c r="F206" s="60"/>
      <c r="G206" s="59"/>
      <c r="H206" s="59"/>
      <c r="I206" s="11"/>
      <c r="J206" s="2"/>
      <c r="K206" s="2"/>
      <c r="L206" s="2"/>
      <c r="M206" s="25"/>
      <c r="N206" s="2"/>
      <c r="O206" s="2"/>
      <c r="P206" s="34"/>
      <c r="Q206" s="60"/>
      <c r="R206" s="2"/>
      <c r="S206" s="2"/>
      <c r="T206" s="34"/>
      <c r="U206" s="60"/>
      <c r="V206" s="60"/>
      <c r="W206" s="6"/>
      <c r="X206" s="34"/>
      <c r="Y206" s="35"/>
    </row>
    <row r="207" spans="1:25" ht="16.5" customHeight="1">
      <c r="A207" s="71" t="s">
        <v>12</v>
      </c>
      <c r="B207" s="72"/>
      <c r="C207" s="72"/>
      <c r="D207" s="71" t="s">
        <v>64</v>
      </c>
      <c r="E207" s="72"/>
      <c r="F207" s="72"/>
      <c r="G207" s="72"/>
      <c r="H207" s="72"/>
      <c r="I207" s="12">
        <v>60</v>
      </c>
      <c r="J207" s="7">
        <v>0.66</v>
      </c>
      <c r="K207" s="7">
        <v>0.12</v>
      </c>
      <c r="L207" s="7">
        <v>2.28</v>
      </c>
      <c r="M207" s="12">
        <v>13</v>
      </c>
      <c r="N207" s="7">
        <v>0.02</v>
      </c>
      <c r="O207" s="7">
        <v>10.5</v>
      </c>
      <c r="P207" s="44">
        <v>0.04</v>
      </c>
      <c r="Q207" s="58"/>
      <c r="R207" s="7" t="s">
        <v>111</v>
      </c>
      <c r="S207" s="7">
        <v>8.4</v>
      </c>
      <c r="T207" s="44">
        <v>15.6</v>
      </c>
      <c r="U207" s="58"/>
      <c r="V207" s="58"/>
      <c r="W207" s="7">
        <v>12</v>
      </c>
      <c r="X207" s="44">
        <v>0.54</v>
      </c>
      <c r="Y207" s="45"/>
    </row>
    <row r="208" spans="1:25" ht="27.75" customHeight="1">
      <c r="A208" s="71" t="s">
        <v>11</v>
      </c>
      <c r="B208" s="72"/>
      <c r="C208" s="72"/>
      <c r="D208" s="71" t="s">
        <v>185</v>
      </c>
      <c r="E208" s="72"/>
      <c r="F208" s="72"/>
      <c r="G208" s="72"/>
      <c r="H208" s="72"/>
      <c r="I208" s="12" t="s">
        <v>93</v>
      </c>
      <c r="J208" s="7">
        <v>2.36</v>
      </c>
      <c r="K208" s="7">
        <v>7.14</v>
      </c>
      <c r="L208" s="7">
        <v>9.18</v>
      </c>
      <c r="M208" s="12">
        <v>110</v>
      </c>
      <c r="N208" s="7">
        <v>0.06</v>
      </c>
      <c r="O208" s="7">
        <v>22</v>
      </c>
      <c r="P208" s="44">
        <v>0.21</v>
      </c>
      <c r="Q208" s="58"/>
      <c r="R208" s="7">
        <v>0.2</v>
      </c>
      <c r="S208" s="7">
        <v>44</v>
      </c>
      <c r="T208" s="44">
        <v>53</v>
      </c>
      <c r="U208" s="58"/>
      <c r="V208" s="58"/>
      <c r="W208" s="7">
        <v>22</v>
      </c>
      <c r="X208" s="44">
        <v>0.8</v>
      </c>
      <c r="Y208" s="45"/>
    </row>
    <row r="209" spans="1:25" ht="15.75" customHeight="1">
      <c r="A209" s="71" t="s">
        <v>9</v>
      </c>
      <c r="B209" s="72"/>
      <c r="C209" s="72"/>
      <c r="D209" s="71" t="s">
        <v>78</v>
      </c>
      <c r="E209" s="72"/>
      <c r="F209" s="72"/>
      <c r="G209" s="72"/>
      <c r="H209" s="72"/>
      <c r="I209" s="12">
        <v>80</v>
      </c>
      <c r="J209" s="7">
        <v>14.88</v>
      </c>
      <c r="K209" s="7">
        <v>11.36</v>
      </c>
      <c r="L209" s="7">
        <v>13.6</v>
      </c>
      <c r="M209" s="12">
        <v>216</v>
      </c>
      <c r="N209" s="7">
        <v>0.08</v>
      </c>
      <c r="O209" s="7">
        <v>12.8</v>
      </c>
      <c r="P209" s="44">
        <v>0.11</v>
      </c>
      <c r="Q209" s="58"/>
      <c r="R209" s="7">
        <v>2.88</v>
      </c>
      <c r="S209" s="7">
        <v>47.82</v>
      </c>
      <c r="T209" s="44">
        <v>131.2</v>
      </c>
      <c r="U209" s="58"/>
      <c r="V209" s="58"/>
      <c r="W209" s="7">
        <v>30.4</v>
      </c>
      <c r="X209" s="44">
        <v>2.9</v>
      </c>
      <c r="Y209" s="45"/>
    </row>
    <row r="210" spans="1:25" ht="24.75" customHeight="1">
      <c r="A210" s="71" t="s">
        <v>10</v>
      </c>
      <c r="B210" s="72"/>
      <c r="C210" s="72"/>
      <c r="D210" s="71" t="s">
        <v>75</v>
      </c>
      <c r="E210" s="72"/>
      <c r="F210" s="72"/>
      <c r="G210" s="72"/>
      <c r="H210" s="72"/>
      <c r="I210" s="12">
        <v>150</v>
      </c>
      <c r="J210" s="7">
        <v>3.73</v>
      </c>
      <c r="K210" s="7">
        <v>8.64</v>
      </c>
      <c r="L210" s="7">
        <v>40.27</v>
      </c>
      <c r="M210" s="12">
        <v>253</v>
      </c>
      <c r="N210" s="7">
        <v>0.26</v>
      </c>
      <c r="O210" s="7" t="s">
        <v>111</v>
      </c>
      <c r="P210" s="44">
        <v>0.04</v>
      </c>
      <c r="Q210" s="58"/>
      <c r="R210" s="7">
        <v>0.71</v>
      </c>
      <c r="S210" s="7">
        <v>22.86</v>
      </c>
      <c r="T210" s="44">
        <v>251.43</v>
      </c>
      <c r="U210" s="58"/>
      <c r="V210" s="58"/>
      <c r="W210" s="7">
        <v>168.57</v>
      </c>
      <c r="X210" s="44">
        <v>5.71</v>
      </c>
      <c r="Y210" s="45"/>
    </row>
    <row r="211" spans="1:25" ht="13.5" customHeight="1">
      <c r="A211" s="71" t="s">
        <v>8</v>
      </c>
      <c r="B211" s="72"/>
      <c r="C211" s="72"/>
      <c r="D211" s="71" t="s">
        <v>55</v>
      </c>
      <c r="E211" s="72"/>
      <c r="F211" s="72"/>
      <c r="G211" s="72"/>
      <c r="H211" s="72"/>
      <c r="I211" s="12">
        <v>200</v>
      </c>
      <c r="J211" s="7">
        <v>1.89</v>
      </c>
      <c r="K211" s="7">
        <v>0.21</v>
      </c>
      <c r="L211" s="7">
        <v>30.25</v>
      </c>
      <c r="M211" s="12">
        <v>130</v>
      </c>
      <c r="N211" s="7">
        <v>0.01</v>
      </c>
      <c r="O211" s="7">
        <v>13</v>
      </c>
      <c r="P211" s="44" t="s">
        <v>111</v>
      </c>
      <c r="Q211" s="58"/>
      <c r="R211" s="7">
        <v>0.1</v>
      </c>
      <c r="S211" s="7">
        <v>8</v>
      </c>
      <c r="T211" s="44">
        <v>5</v>
      </c>
      <c r="U211" s="58"/>
      <c r="V211" s="58"/>
      <c r="W211" s="7">
        <v>3</v>
      </c>
      <c r="X211" s="44" t="s">
        <v>111</v>
      </c>
      <c r="Y211" s="45"/>
    </row>
    <row r="212" spans="1:25" ht="13.5" customHeight="1">
      <c r="A212" s="71" t="s">
        <v>3</v>
      </c>
      <c r="B212" s="72"/>
      <c r="C212" s="72"/>
      <c r="D212" s="71" t="s">
        <v>49</v>
      </c>
      <c r="E212" s="72"/>
      <c r="F212" s="72"/>
      <c r="G212" s="72"/>
      <c r="H212" s="72"/>
      <c r="I212" s="12">
        <v>20</v>
      </c>
      <c r="J212" s="7">
        <v>1.54</v>
      </c>
      <c r="K212" s="7">
        <v>0.28</v>
      </c>
      <c r="L212" s="7">
        <v>7.52</v>
      </c>
      <c r="M212" s="12">
        <v>39</v>
      </c>
      <c r="N212" s="7">
        <v>0.03</v>
      </c>
      <c r="O212" s="7" t="s">
        <v>111</v>
      </c>
      <c r="P212" s="44" t="s">
        <v>111</v>
      </c>
      <c r="Q212" s="58"/>
      <c r="R212" s="7" t="s">
        <v>111</v>
      </c>
      <c r="S212" s="7">
        <v>6</v>
      </c>
      <c r="T212" s="44">
        <v>26.5</v>
      </c>
      <c r="U212" s="58"/>
      <c r="V212" s="58"/>
      <c r="W212" s="7">
        <v>6</v>
      </c>
      <c r="X212" s="44">
        <v>0.8</v>
      </c>
      <c r="Y212" s="45"/>
    </row>
    <row r="213" spans="1:25" ht="13.5" customHeight="1">
      <c r="A213" s="71" t="s">
        <v>3</v>
      </c>
      <c r="B213" s="72"/>
      <c r="C213" s="72"/>
      <c r="D213" s="71" t="s">
        <v>51</v>
      </c>
      <c r="E213" s="72"/>
      <c r="F213" s="72"/>
      <c r="G213" s="72"/>
      <c r="H213" s="72"/>
      <c r="I213" s="13">
        <v>30</v>
      </c>
      <c r="J213" s="9">
        <v>2.55</v>
      </c>
      <c r="K213" s="9">
        <v>0.48</v>
      </c>
      <c r="L213" s="9">
        <v>11.1</v>
      </c>
      <c r="M213" s="12">
        <v>59</v>
      </c>
      <c r="N213" s="7">
        <v>0.08</v>
      </c>
      <c r="O213" s="7" t="s">
        <v>111</v>
      </c>
      <c r="P213" s="40" t="s">
        <v>111</v>
      </c>
      <c r="Q213" s="62"/>
      <c r="R213" s="7" t="s">
        <v>111</v>
      </c>
      <c r="S213" s="9">
        <v>12.75</v>
      </c>
      <c r="T213" s="44">
        <v>75</v>
      </c>
      <c r="U213" s="58"/>
      <c r="V213" s="58"/>
      <c r="W213" s="9">
        <v>21</v>
      </c>
      <c r="X213" s="44">
        <v>1.2</v>
      </c>
      <c r="Y213" s="45"/>
    </row>
    <row r="214" spans="1:25" ht="13.5" customHeight="1">
      <c r="A214" s="89"/>
      <c r="B214" s="90"/>
      <c r="C214" s="90"/>
      <c r="D214" s="74" t="s">
        <v>48</v>
      </c>
      <c r="E214" s="74"/>
      <c r="F214" s="74"/>
      <c r="G214" s="74" t="s">
        <v>60</v>
      </c>
      <c r="H214" s="74"/>
      <c r="I214" s="74"/>
      <c r="J214" s="10">
        <v>27.61</v>
      </c>
      <c r="K214" s="10">
        <v>28.23</v>
      </c>
      <c r="L214" s="10">
        <v>114.2</v>
      </c>
      <c r="M214" s="24">
        <v>820</v>
      </c>
      <c r="N214" s="10">
        <v>0.54</v>
      </c>
      <c r="O214" s="10">
        <v>58.3</v>
      </c>
      <c r="P214" s="46">
        <v>0.4</v>
      </c>
      <c r="Q214" s="61"/>
      <c r="R214" s="10">
        <v>3.89</v>
      </c>
      <c r="S214" s="10">
        <v>149.83</v>
      </c>
      <c r="T214" s="46">
        <v>557.73</v>
      </c>
      <c r="U214" s="61"/>
      <c r="V214" s="61"/>
      <c r="W214" s="10">
        <v>262.97</v>
      </c>
      <c r="X214" s="46">
        <v>11.95</v>
      </c>
      <c r="Y214" s="47"/>
    </row>
    <row r="215" spans="1:25" ht="13.5" customHeight="1">
      <c r="A215" s="89"/>
      <c r="B215" s="90"/>
      <c r="C215" s="90"/>
      <c r="D215" s="74" t="s">
        <v>48</v>
      </c>
      <c r="E215" s="74"/>
      <c r="F215" s="74"/>
      <c r="G215" s="74" t="s">
        <v>82</v>
      </c>
      <c r="H215" s="74"/>
      <c r="I215" s="74"/>
      <c r="J215" s="10">
        <v>51.34</v>
      </c>
      <c r="K215" s="10">
        <v>43.87</v>
      </c>
      <c r="L215" s="10">
        <v>186.58</v>
      </c>
      <c r="M215" s="24">
        <v>1316</v>
      </c>
      <c r="N215" s="10">
        <v>0.85</v>
      </c>
      <c r="O215" s="10">
        <v>93.5</v>
      </c>
      <c r="P215" s="46">
        <v>0.4</v>
      </c>
      <c r="Q215" s="61"/>
      <c r="R215" s="10">
        <v>3.89</v>
      </c>
      <c r="S215" s="10">
        <v>268.62</v>
      </c>
      <c r="T215" s="46">
        <v>3939.32</v>
      </c>
      <c r="U215" s="61"/>
      <c r="V215" s="61"/>
      <c r="W215" s="10">
        <v>408.86</v>
      </c>
      <c r="X215" s="46">
        <v>19.5</v>
      </c>
      <c r="Y215" s="47"/>
    </row>
    <row r="216" spans="1:25" ht="13.5" customHeight="1">
      <c r="A216" s="26"/>
      <c r="B216" s="26"/>
      <c r="C216" s="26"/>
      <c r="D216" s="27"/>
      <c r="E216" s="27"/>
      <c r="F216" s="27"/>
      <c r="G216" s="27"/>
      <c r="H216" s="27"/>
      <c r="I216" s="27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</row>
    <row r="217" spans="1:25" ht="13.5" customHeight="1">
      <c r="A217" s="26"/>
      <c r="B217" s="26"/>
      <c r="C217" s="26"/>
      <c r="D217" s="27"/>
      <c r="E217" s="27"/>
      <c r="F217" s="27"/>
      <c r="G217" s="27"/>
      <c r="H217" s="27"/>
      <c r="I217" s="27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</row>
    <row r="218" spans="1:25" ht="13.5" customHeight="1">
      <c r="A218" s="26"/>
      <c r="B218" s="26"/>
      <c r="C218" s="26"/>
      <c r="D218" s="27"/>
      <c r="E218" s="27"/>
      <c r="F218" s="27"/>
      <c r="G218" s="27"/>
      <c r="H218" s="27"/>
      <c r="I218" s="27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</row>
    <row r="219" spans="1:25" ht="13.5" customHeight="1">
      <c r="A219" s="26"/>
      <c r="B219" s="26"/>
      <c r="C219" s="26"/>
      <c r="D219" s="27"/>
      <c r="E219" s="27"/>
      <c r="F219" s="27"/>
      <c r="G219" s="27"/>
      <c r="H219" s="27"/>
      <c r="I219" s="27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</row>
    <row r="220" spans="1:25" ht="13.5" customHeight="1">
      <c r="A220" s="26"/>
      <c r="B220" s="26"/>
      <c r="C220" s="26"/>
      <c r="D220" s="27"/>
      <c r="E220" s="27"/>
      <c r="F220" s="27"/>
      <c r="G220" s="27"/>
      <c r="H220" s="27"/>
      <c r="I220" s="27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</row>
    <row r="221" spans="1:25" ht="13.5" customHeight="1">
      <c r="A221" s="26"/>
      <c r="B221" s="26"/>
      <c r="C221" s="26"/>
      <c r="D221" s="27"/>
      <c r="E221" s="27"/>
      <c r="F221" s="27"/>
      <c r="G221" s="27"/>
      <c r="H221" s="27"/>
      <c r="I221" s="27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</row>
    <row r="222" spans="1:25" ht="13.5" customHeight="1">
      <c r="A222" s="26"/>
      <c r="B222" s="26"/>
      <c r="C222" s="26"/>
      <c r="D222" s="27"/>
      <c r="E222" s="27"/>
      <c r="F222" s="27"/>
      <c r="G222" s="27"/>
      <c r="H222" s="27"/>
      <c r="I222" s="27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</row>
    <row r="223" spans="1:25" ht="13.5" customHeight="1">
      <c r="A223" s="26"/>
      <c r="B223" s="26"/>
      <c r="C223" s="26"/>
      <c r="D223" s="27"/>
      <c r="E223" s="27"/>
      <c r="F223" s="27"/>
      <c r="G223" s="27"/>
      <c r="H223" s="27"/>
      <c r="I223" s="27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</row>
    <row r="224" spans="1:25" ht="13.5" customHeight="1">
      <c r="A224" s="26"/>
      <c r="B224" s="26"/>
      <c r="C224" s="26"/>
      <c r="D224" s="27"/>
      <c r="E224" s="27"/>
      <c r="F224" s="27"/>
      <c r="G224" s="27"/>
      <c r="H224" s="27"/>
      <c r="I224" s="27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</row>
    <row r="225" spans="1:25" ht="13.5" customHeight="1">
      <c r="A225" s="26"/>
      <c r="B225" s="26"/>
      <c r="C225" s="26"/>
      <c r="D225" s="27"/>
      <c r="E225" s="27"/>
      <c r="F225" s="27"/>
      <c r="G225" s="27"/>
      <c r="H225" s="27"/>
      <c r="I225" s="27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</row>
    <row r="226" spans="1:25" ht="13.5" customHeight="1">
      <c r="A226" s="26"/>
      <c r="B226" s="26"/>
      <c r="C226" s="26"/>
      <c r="D226" s="27"/>
      <c r="E226" s="27"/>
      <c r="F226" s="27"/>
      <c r="G226" s="27"/>
      <c r="H226" s="27"/>
      <c r="I226" s="27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</row>
    <row r="227" spans="1:25" ht="13.5" customHeight="1">
      <c r="A227" s="26"/>
      <c r="B227" s="26"/>
      <c r="C227" s="26"/>
      <c r="D227" s="27"/>
      <c r="E227" s="27"/>
      <c r="F227" s="27"/>
      <c r="G227" s="27"/>
      <c r="H227" s="27"/>
      <c r="I227" s="27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</row>
    <row r="228" spans="1:25" ht="13.5" customHeight="1">
      <c r="A228" s="26"/>
      <c r="B228" s="26"/>
      <c r="C228" s="26"/>
      <c r="D228" s="27"/>
      <c r="E228" s="27"/>
      <c r="F228" s="27"/>
      <c r="G228" s="27"/>
      <c r="H228" s="27"/>
      <c r="I228" s="27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</row>
    <row r="229" spans="1:25" ht="13.5" customHeight="1">
      <c r="A229" s="26"/>
      <c r="B229" s="26"/>
      <c r="C229" s="26"/>
      <c r="D229" s="27"/>
      <c r="E229" s="27"/>
      <c r="F229" s="27"/>
      <c r="G229" s="27"/>
      <c r="H229" s="27"/>
      <c r="I229" s="27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</row>
    <row r="230" spans="1:25" ht="13.5" customHeight="1">
      <c r="A230" s="26"/>
      <c r="B230" s="26"/>
      <c r="C230" s="26"/>
      <c r="D230" s="27"/>
      <c r="E230" s="27"/>
      <c r="F230" s="27"/>
      <c r="G230" s="27"/>
      <c r="H230" s="27"/>
      <c r="I230" s="27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</row>
    <row r="231" spans="1:25" ht="13.5" customHeight="1">
      <c r="A231" s="26"/>
      <c r="B231" s="26"/>
      <c r="C231" s="26"/>
      <c r="D231" s="27"/>
      <c r="E231" s="27"/>
      <c r="F231" s="27"/>
      <c r="G231" s="27"/>
      <c r="H231" s="27"/>
      <c r="I231" s="27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</row>
    <row r="232" spans="1:25" ht="13.5" customHeight="1">
      <c r="A232" s="26"/>
      <c r="B232" s="26"/>
      <c r="C232" s="26"/>
      <c r="D232" s="27"/>
      <c r="E232" s="27"/>
      <c r="F232" s="27"/>
      <c r="G232" s="27"/>
      <c r="H232" s="27"/>
      <c r="I232" s="27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</row>
    <row r="233" spans="1:25" ht="13.5" customHeight="1">
      <c r="A233" s="26"/>
      <c r="B233" s="26"/>
      <c r="C233" s="26"/>
      <c r="D233" s="27"/>
      <c r="E233" s="27"/>
      <c r="F233" s="27"/>
      <c r="G233" s="27"/>
      <c r="H233" s="27"/>
      <c r="I233" s="27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</row>
    <row r="234" spans="3:25" ht="16.5" customHeight="1">
      <c r="C234" s="53" t="s">
        <v>36</v>
      </c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</row>
    <row r="235" ht="13.5" customHeight="1"/>
    <row r="236" spans="1:25" ht="13.5" customHeight="1">
      <c r="A236" s="34" t="s">
        <v>6</v>
      </c>
      <c r="B236" s="60"/>
      <c r="C236" s="35"/>
      <c r="D236" s="34" t="s">
        <v>54</v>
      </c>
      <c r="E236" s="60"/>
      <c r="F236" s="60"/>
      <c r="G236" s="60"/>
      <c r="H236" s="35"/>
      <c r="I236" s="68" t="s">
        <v>92</v>
      </c>
      <c r="J236" s="42" t="s">
        <v>98</v>
      </c>
      <c r="K236" s="67"/>
      <c r="L236" s="43"/>
      <c r="M236" s="68" t="s">
        <v>129</v>
      </c>
      <c r="N236" s="42" t="s">
        <v>136</v>
      </c>
      <c r="O236" s="67"/>
      <c r="P236" s="67"/>
      <c r="Q236" s="67"/>
      <c r="R236" s="43"/>
      <c r="S236" s="42" t="s">
        <v>150</v>
      </c>
      <c r="T236" s="67"/>
      <c r="U236" s="67"/>
      <c r="V236" s="67"/>
      <c r="W236" s="67"/>
      <c r="X236" s="67"/>
      <c r="Y236" s="43"/>
    </row>
    <row r="237" spans="1:25" ht="13.5" customHeight="1">
      <c r="A237" s="31"/>
      <c r="B237" s="32"/>
      <c r="C237" s="33"/>
      <c r="D237" s="31"/>
      <c r="E237" s="32"/>
      <c r="F237" s="32"/>
      <c r="G237" s="32"/>
      <c r="H237" s="33"/>
      <c r="I237" s="69"/>
      <c r="J237" s="3" t="s">
        <v>97</v>
      </c>
      <c r="K237" s="2" t="s">
        <v>108</v>
      </c>
      <c r="L237" s="3" t="s">
        <v>120</v>
      </c>
      <c r="M237" s="69"/>
      <c r="N237" s="4" t="s">
        <v>134</v>
      </c>
      <c r="O237" s="2" t="s">
        <v>138</v>
      </c>
      <c r="P237" s="42" t="s">
        <v>143</v>
      </c>
      <c r="Q237" s="43"/>
      <c r="R237" s="2" t="s">
        <v>145</v>
      </c>
      <c r="S237" s="3" t="s">
        <v>151</v>
      </c>
      <c r="T237" s="42" t="s">
        <v>158</v>
      </c>
      <c r="U237" s="67"/>
      <c r="V237" s="43"/>
      <c r="W237" s="2" t="s">
        <v>169</v>
      </c>
      <c r="X237" s="42" t="s">
        <v>180</v>
      </c>
      <c r="Y237" s="43"/>
    </row>
    <row r="238" spans="1:25" ht="13.5" customHeight="1">
      <c r="A238" s="42">
        <v>1</v>
      </c>
      <c r="B238" s="67"/>
      <c r="C238" s="43"/>
      <c r="D238" s="42">
        <v>2</v>
      </c>
      <c r="E238" s="67"/>
      <c r="F238" s="67"/>
      <c r="G238" s="67"/>
      <c r="H238" s="43"/>
      <c r="I238" s="3">
        <v>3</v>
      </c>
      <c r="J238" s="2">
        <v>4</v>
      </c>
      <c r="K238" s="2">
        <v>5</v>
      </c>
      <c r="L238" s="3">
        <v>6</v>
      </c>
      <c r="M238" s="2">
        <v>7</v>
      </c>
      <c r="N238" s="2">
        <v>8</v>
      </c>
      <c r="O238" s="3">
        <v>9</v>
      </c>
      <c r="P238" s="42">
        <v>10</v>
      </c>
      <c r="Q238" s="43"/>
      <c r="R238" s="3">
        <v>11</v>
      </c>
      <c r="S238" s="3">
        <v>12</v>
      </c>
      <c r="T238" s="42">
        <v>13</v>
      </c>
      <c r="U238" s="67"/>
      <c r="V238" s="43"/>
      <c r="W238" s="3">
        <v>14</v>
      </c>
      <c r="X238" s="42">
        <v>15</v>
      </c>
      <c r="Y238" s="43"/>
    </row>
    <row r="239" spans="1:25" ht="13.5" customHeight="1">
      <c r="A239" s="86"/>
      <c r="B239" s="87"/>
      <c r="C239" s="88"/>
      <c r="D239" s="34" t="s">
        <v>50</v>
      </c>
      <c r="E239" s="60"/>
      <c r="F239" s="60"/>
      <c r="G239" s="60"/>
      <c r="H239" s="35"/>
      <c r="I239" s="2"/>
      <c r="J239" s="2"/>
      <c r="K239" s="2"/>
      <c r="L239" s="2"/>
      <c r="M239" s="5"/>
      <c r="N239" s="2"/>
      <c r="O239" s="2"/>
      <c r="P239" s="34"/>
      <c r="Q239" s="35"/>
      <c r="R239" s="2"/>
      <c r="S239" s="2"/>
      <c r="T239" s="34"/>
      <c r="U239" s="60"/>
      <c r="V239" s="35"/>
      <c r="W239" s="6"/>
      <c r="X239" s="34"/>
      <c r="Y239" s="35"/>
    </row>
    <row r="240" spans="1:25" ht="13.5" customHeight="1">
      <c r="A240" s="71" t="s">
        <v>12</v>
      </c>
      <c r="B240" s="72"/>
      <c r="C240" s="72"/>
      <c r="D240" s="71" t="s">
        <v>64</v>
      </c>
      <c r="E240" s="72"/>
      <c r="F240" s="72"/>
      <c r="G240" s="72"/>
      <c r="H240" s="72"/>
      <c r="I240" s="7">
        <v>30</v>
      </c>
      <c r="J240" s="7">
        <v>0.33</v>
      </c>
      <c r="K240" s="7">
        <v>0.12</v>
      </c>
      <c r="L240" s="7">
        <v>2.28</v>
      </c>
      <c r="M240" s="12">
        <v>13</v>
      </c>
      <c r="N240" s="7">
        <v>0.02</v>
      </c>
      <c r="O240" s="7">
        <v>10.5</v>
      </c>
      <c r="P240" s="44">
        <v>0.04</v>
      </c>
      <c r="Q240" s="58"/>
      <c r="R240" s="7" t="s">
        <v>111</v>
      </c>
      <c r="S240" s="7">
        <v>8.4</v>
      </c>
      <c r="T240" s="44">
        <v>15.6</v>
      </c>
      <c r="U240" s="58"/>
      <c r="V240" s="58"/>
      <c r="W240" s="7">
        <v>12</v>
      </c>
      <c r="X240" s="44">
        <v>0.54</v>
      </c>
      <c r="Y240" s="45"/>
    </row>
    <row r="241" spans="1:25" ht="13.5" customHeight="1">
      <c r="A241" s="71" t="s">
        <v>201</v>
      </c>
      <c r="B241" s="72"/>
      <c r="C241" s="72"/>
      <c r="D241" s="71" t="s">
        <v>189</v>
      </c>
      <c r="E241" s="72"/>
      <c r="F241" s="72"/>
      <c r="G241" s="72"/>
      <c r="H241" s="72"/>
      <c r="I241" s="7" t="s">
        <v>202</v>
      </c>
      <c r="J241" s="7">
        <v>22.16</v>
      </c>
      <c r="K241" s="7">
        <v>13.9</v>
      </c>
      <c r="L241" s="7">
        <v>39.67</v>
      </c>
      <c r="M241" s="29">
        <v>371.66</v>
      </c>
      <c r="N241" s="7">
        <v>0.15</v>
      </c>
      <c r="O241" s="7" t="s">
        <v>111</v>
      </c>
      <c r="P241" s="44">
        <v>68.9</v>
      </c>
      <c r="Q241" s="58"/>
      <c r="R241" s="7" t="s">
        <v>111</v>
      </c>
      <c r="S241" s="7">
        <v>47</v>
      </c>
      <c r="T241" s="44">
        <v>322.18</v>
      </c>
      <c r="U241" s="58"/>
      <c r="V241" s="58"/>
      <c r="W241" s="7">
        <v>146.04</v>
      </c>
      <c r="X241" s="44">
        <v>9.29</v>
      </c>
      <c r="Y241" s="45"/>
    </row>
    <row r="242" spans="1:25" ht="13.5" customHeight="1">
      <c r="A242" s="71" t="s">
        <v>14</v>
      </c>
      <c r="B242" s="72"/>
      <c r="C242" s="77"/>
      <c r="D242" s="71" t="s">
        <v>46</v>
      </c>
      <c r="E242" s="72"/>
      <c r="F242" s="72"/>
      <c r="G242" s="72"/>
      <c r="H242" s="77"/>
      <c r="I242" s="7">
        <v>200</v>
      </c>
      <c r="J242" s="7">
        <v>3.76</v>
      </c>
      <c r="K242" s="7">
        <v>3.2</v>
      </c>
      <c r="L242" s="7">
        <v>26.74</v>
      </c>
      <c r="M242" s="12">
        <v>151</v>
      </c>
      <c r="N242" s="7">
        <v>0.04</v>
      </c>
      <c r="O242" s="7">
        <v>1</v>
      </c>
      <c r="P242" s="44">
        <v>0.01</v>
      </c>
      <c r="Q242" s="45"/>
      <c r="R242" s="7" t="s">
        <v>111</v>
      </c>
      <c r="S242" s="7">
        <v>124</v>
      </c>
      <c r="T242" s="44">
        <v>90</v>
      </c>
      <c r="U242" s="58"/>
      <c r="V242" s="45"/>
      <c r="W242" s="7">
        <v>14</v>
      </c>
      <c r="X242" s="44">
        <v>1</v>
      </c>
      <c r="Y242" s="45"/>
    </row>
    <row r="243" spans="1:25" ht="13.5" customHeight="1">
      <c r="A243" s="71" t="s">
        <v>3</v>
      </c>
      <c r="B243" s="72"/>
      <c r="C243" s="77"/>
      <c r="D243" s="71" t="s">
        <v>51</v>
      </c>
      <c r="E243" s="72"/>
      <c r="F243" s="72"/>
      <c r="G243" s="72"/>
      <c r="H243" s="77"/>
      <c r="I243" s="7">
        <v>40</v>
      </c>
      <c r="J243" s="7">
        <v>3.4</v>
      </c>
      <c r="K243" s="7">
        <v>0.64</v>
      </c>
      <c r="L243" s="7">
        <v>14.8</v>
      </c>
      <c r="M243" s="12">
        <v>79</v>
      </c>
      <c r="N243" s="7">
        <v>0.11</v>
      </c>
      <c r="O243" s="7" t="s">
        <v>111</v>
      </c>
      <c r="P243" s="44" t="s">
        <v>111</v>
      </c>
      <c r="Q243" s="45"/>
      <c r="R243" s="7" t="s">
        <v>111</v>
      </c>
      <c r="S243" s="7">
        <v>17</v>
      </c>
      <c r="T243" s="44">
        <v>100</v>
      </c>
      <c r="U243" s="58"/>
      <c r="V243" s="45"/>
      <c r="W243" s="7">
        <v>28</v>
      </c>
      <c r="X243" s="44">
        <v>1.6</v>
      </c>
      <c r="Y243" s="45"/>
    </row>
    <row r="244" spans="1:25" ht="13.5" customHeight="1">
      <c r="A244" s="54" t="s">
        <v>13</v>
      </c>
      <c r="B244" s="55"/>
      <c r="C244" s="56"/>
      <c r="D244" s="54" t="s">
        <v>45</v>
      </c>
      <c r="E244" s="55"/>
      <c r="F244" s="55"/>
      <c r="G244" s="55"/>
      <c r="H244" s="56"/>
      <c r="I244" s="9">
        <v>100</v>
      </c>
      <c r="J244" s="9">
        <v>0.4</v>
      </c>
      <c r="K244" s="9" t="s">
        <v>111</v>
      </c>
      <c r="L244" s="7">
        <v>12.6</v>
      </c>
      <c r="M244" s="12">
        <v>52</v>
      </c>
      <c r="N244" s="7">
        <v>0.03</v>
      </c>
      <c r="O244" s="9">
        <v>10</v>
      </c>
      <c r="P244" s="40" t="s">
        <v>111</v>
      </c>
      <c r="Q244" s="41"/>
      <c r="R244" s="9" t="s">
        <v>111</v>
      </c>
      <c r="S244" s="7">
        <v>16</v>
      </c>
      <c r="T244" s="40">
        <v>11</v>
      </c>
      <c r="U244" s="62"/>
      <c r="V244" s="41"/>
      <c r="W244" s="9">
        <v>9</v>
      </c>
      <c r="X244" s="40">
        <v>2.2</v>
      </c>
      <c r="Y244" s="41"/>
    </row>
    <row r="245" spans="1:25" ht="13.5" customHeight="1">
      <c r="A245" s="89"/>
      <c r="B245" s="90"/>
      <c r="C245" s="90"/>
      <c r="D245" s="76" t="s">
        <v>48</v>
      </c>
      <c r="E245" s="76"/>
      <c r="F245" s="76"/>
      <c r="G245" s="76" t="s">
        <v>50</v>
      </c>
      <c r="H245" s="76"/>
      <c r="I245" s="79"/>
      <c r="J245" s="10">
        <v>30.05</v>
      </c>
      <c r="K245" s="10">
        <v>17.86</v>
      </c>
      <c r="L245" s="10">
        <v>96.09</v>
      </c>
      <c r="M245" s="24">
        <v>667</v>
      </c>
      <c r="N245" s="10">
        <v>0.35</v>
      </c>
      <c r="O245" s="10">
        <v>21.5</v>
      </c>
      <c r="P245" s="46">
        <v>68.95</v>
      </c>
      <c r="Q245" s="47"/>
      <c r="R245" s="10" t="s">
        <v>111</v>
      </c>
      <c r="S245" s="10">
        <v>212.4</v>
      </c>
      <c r="T245" s="46">
        <v>538.76</v>
      </c>
      <c r="U245" s="61"/>
      <c r="V245" s="47"/>
      <c r="W245" s="10">
        <v>209.04</v>
      </c>
      <c r="X245" s="46">
        <v>14.63</v>
      </c>
      <c r="Y245" s="47"/>
    </row>
    <row r="246" spans="1:25" ht="22.5" customHeight="1">
      <c r="A246" s="86"/>
      <c r="B246" s="87"/>
      <c r="C246" s="88"/>
      <c r="D246" s="80" t="s">
        <v>60</v>
      </c>
      <c r="E246" s="81"/>
      <c r="F246" s="81"/>
      <c r="G246" s="81"/>
      <c r="H246" s="83"/>
      <c r="I246" s="11"/>
      <c r="J246" s="2"/>
      <c r="K246" s="2"/>
      <c r="L246" s="2"/>
      <c r="M246" s="5"/>
      <c r="N246" s="2"/>
      <c r="O246" s="2"/>
      <c r="P246" s="34"/>
      <c r="Q246" s="35"/>
      <c r="R246" s="2"/>
      <c r="S246" s="2"/>
      <c r="T246" s="34"/>
      <c r="U246" s="60"/>
      <c r="V246" s="35"/>
      <c r="W246" s="6"/>
      <c r="X246" s="34"/>
      <c r="Y246" s="35"/>
    </row>
    <row r="247" spans="1:25" ht="13.5" customHeight="1">
      <c r="A247" s="71" t="s">
        <v>2</v>
      </c>
      <c r="B247" s="72"/>
      <c r="C247" s="77"/>
      <c r="D247" s="71" t="s">
        <v>58</v>
      </c>
      <c r="E247" s="72"/>
      <c r="F247" s="72"/>
      <c r="G247" s="72"/>
      <c r="H247" s="77"/>
      <c r="I247" s="7">
        <v>60</v>
      </c>
      <c r="J247" s="7">
        <v>0.46</v>
      </c>
      <c r="K247" s="7">
        <v>0.06</v>
      </c>
      <c r="L247" s="7">
        <v>1.42</v>
      </c>
      <c r="M247" s="12">
        <v>8</v>
      </c>
      <c r="N247" s="7">
        <v>0.18</v>
      </c>
      <c r="O247" s="7">
        <v>42</v>
      </c>
      <c r="P247" s="44" t="s">
        <v>111</v>
      </c>
      <c r="Q247" s="45"/>
      <c r="R247" s="7" t="s">
        <v>111</v>
      </c>
      <c r="S247" s="7">
        <v>102</v>
      </c>
      <c r="T247" s="44">
        <v>180</v>
      </c>
      <c r="U247" s="58"/>
      <c r="V247" s="45"/>
      <c r="W247" s="7">
        <v>84</v>
      </c>
      <c r="X247" s="44">
        <v>3</v>
      </c>
      <c r="Y247" s="45"/>
    </row>
    <row r="248" spans="1:25" ht="23.25" customHeight="1">
      <c r="A248" s="71" t="s">
        <v>29</v>
      </c>
      <c r="B248" s="72"/>
      <c r="C248" s="77"/>
      <c r="D248" s="71" t="s">
        <v>65</v>
      </c>
      <c r="E248" s="72"/>
      <c r="F248" s="72"/>
      <c r="G248" s="72"/>
      <c r="H248" s="77"/>
      <c r="I248" s="7">
        <v>250</v>
      </c>
      <c r="J248" s="7">
        <v>11.79</v>
      </c>
      <c r="K248" s="7">
        <v>8.46</v>
      </c>
      <c r="L248" s="7">
        <v>17.82</v>
      </c>
      <c r="M248" s="12">
        <v>195</v>
      </c>
      <c r="N248" s="7">
        <v>0.16</v>
      </c>
      <c r="O248" s="7">
        <v>6</v>
      </c>
      <c r="P248" s="44">
        <v>0.21</v>
      </c>
      <c r="Q248" s="45"/>
      <c r="R248" s="7">
        <v>0.3</v>
      </c>
      <c r="S248" s="7">
        <v>50</v>
      </c>
      <c r="T248" s="44">
        <v>140</v>
      </c>
      <c r="U248" s="58"/>
      <c r="V248" s="45"/>
      <c r="W248" s="7">
        <v>38</v>
      </c>
      <c r="X248" s="44">
        <v>1.8</v>
      </c>
      <c r="Y248" s="45"/>
    </row>
    <row r="249" spans="1:25" ht="13.5" customHeight="1">
      <c r="A249" s="71" t="s">
        <v>28</v>
      </c>
      <c r="B249" s="72"/>
      <c r="C249" s="77"/>
      <c r="D249" s="71" t="s">
        <v>70</v>
      </c>
      <c r="E249" s="72"/>
      <c r="F249" s="72"/>
      <c r="G249" s="72"/>
      <c r="H249" s="77"/>
      <c r="I249" s="7" t="s">
        <v>91</v>
      </c>
      <c r="J249" s="7">
        <v>13.23</v>
      </c>
      <c r="K249" s="7">
        <v>8.94</v>
      </c>
      <c r="L249" s="7">
        <v>3.09</v>
      </c>
      <c r="M249" s="12">
        <v>146</v>
      </c>
      <c r="N249" s="7">
        <v>0.2</v>
      </c>
      <c r="O249" s="7">
        <v>8.45</v>
      </c>
      <c r="P249" s="44">
        <v>5.7</v>
      </c>
      <c r="Q249" s="45"/>
      <c r="R249" s="7" t="s">
        <v>111</v>
      </c>
      <c r="S249" s="7">
        <v>33.24</v>
      </c>
      <c r="T249" s="44">
        <v>239.32</v>
      </c>
      <c r="U249" s="58"/>
      <c r="V249" s="45"/>
      <c r="W249" s="7">
        <v>17.47</v>
      </c>
      <c r="X249" s="44">
        <v>5</v>
      </c>
      <c r="Y249" s="45"/>
    </row>
    <row r="250" spans="1:25" ht="24.75" customHeight="1">
      <c r="A250" s="71" t="s">
        <v>20</v>
      </c>
      <c r="B250" s="72"/>
      <c r="C250" s="77"/>
      <c r="D250" s="71" t="s">
        <v>52</v>
      </c>
      <c r="E250" s="72"/>
      <c r="F250" s="72"/>
      <c r="G250" s="72"/>
      <c r="H250" s="77"/>
      <c r="I250" s="7">
        <v>150</v>
      </c>
      <c r="J250" s="7">
        <v>5.66</v>
      </c>
      <c r="K250" s="7">
        <v>0.67</v>
      </c>
      <c r="L250" s="7">
        <v>31.92</v>
      </c>
      <c r="M250" s="12">
        <v>156</v>
      </c>
      <c r="N250" s="7">
        <v>0.06</v>
      </c>
      <c r="O250" s="7" t="s">
        <v>111</v>
      </c>
      <c r="P250" s="44" t="s">
        <v>111</v>
      </c>
      <c r="Q250" s="45"/>
      <c r="R250" s="7" t="s">
        <v>111</v>
      </c>
      <c r="S250" s="7">
        <v>11.19</v>
      </c>
      <c r="T250" s="44">
        <v>37.17</v>
      </c>
      <c r="U250" s="58"/>
      <c r="V250" s="45"/>
      <c r="W250" s="7">
        <v>8.62</v>
      </c>
      <c r="X250" s="44">
        <v>0.85</v>
      </c>
      <c r="Y250" s="45"/>
    </row>
    <row r="251" spans="1:25" ht="13.5" customHeight="1">
      <c r="A251" s="71" t="s">
        <v>18</v>
      </c>
      <c r="B251" s="72"/>
      <c r="C251" s="72"/>
      <c r="D251" s="71" t="s">
        <v>57</v>
      </c>
      <c r="E251" s="72"/>
      <c r="F251" s="72"/>
      <c r="G251" s="72"/>
      <c r="H251" s="72"/>
      <c r="I251" s="7">
        <v>200</v>
      </c>
      <c r="J251" s="7">
        <v>0.46</v>
      </c>
      <c r="K251" s="7">
        <v>0.11</v>
      </c>
      <c r="L251" s="7">
        <v>28.75</v>
      </c>
      <c r="M251" s="12">
        <v>118</v>
      </c>
      <c r="N251" s="7" t="s">
        <v>111</v>
      </c>
      <c r="O251" s="7">
        <v>2.4</v>
      </c>
      <c r="P251" s="44" t="s">
        <v>111</v>
      </c>
      <c r="Q251" s="58"/>
      <c r="R251" s="7">
        <v>0.06</v>
      </c>
      <c r="S251" s="7">
        <v>4.2</v>
      </c>
      <c r="T251" s="44">
        <v>2.4</v>
      </c>
      <c r="U251" s="58"/>
      <c r="V251" s="58"/>
      <c r="W251" s="7">
        <v>1.8</v>
      </c>
      <c r="X251" s="44">
        <v>0.14</v>
      </c>
      <c r="Y251" s="45"/>
    </row>
    <row r="252" spans="1:25" ht="15.75" customHeight="1">
      <c r="A252" s="71" t="s">
        <v>3</v>
      </c>
      <c r="B252" s="72"/>
      <c r="C252" s="72"/>
      <c r="D252" s="71" t="s">
        <v>49</v>
      </c>
      <c r="E252" s="72"/>
      <c r="F252" s="72"/>
      <c r="G252" s="72"/>
      <c r="H252" s="72"/>
      <c r="I252" s="7">
        <v>20</v>
      </c>
      <c r="J252" s="7">
        <v>1.54</v>
      </c>
      <c r="K252" s="7">
        <v>0.28</v>
      </c>
      <c r="L252" s="7">
        <v>7.52</v>
      </c>
      <c r="M252" s="12">
        <v>39</v>
      </c>
      <c r="N252" s="7">
        <v>0.03</v>
      </c>
      <c r="O252" s="7" t="s">
        <v>111</v>
      </c>
      <c r="P252" s="44" t="s">
        <v>111</v>
      </c>
      <c r="Q252" s="58"/>
      <c r="R252" s="7" t="s">
        <v>111</v>
      </c>
      <c r="S252" s="7">
        <v>6</v>
      </c>
      <c r="T252" s="44">
        <v>26.5</v>
      </c>
      <c r="U252" s="58"/>
      <c r="V252" s="58"/>
      <c r="W252" s="7">
        <v>6</v>
      </c>
      <c r="X252" s="44">
        <v>0.8</v>
      </c>
      <c r="Y252" s="45"/>
    </row>
    <row r="253" spans="1:25" ht="13.5" customHeight="1">
      <c r="A253" s="54" t="s">
        <v>3</v>
      </c>
      <c r="B253" s="55"/>
      <c r="C253" s="55"/>
      <c r="D253" s="71" t="s">
        <v>51</v>
      </c>
      <c r="E253" s="72"/>
      <c r="F253" s="72"/>
      <c r="G253" s="72"/>
      <c r="H253" s="72"/>
      <c r="I253" s="9">
        <v>30</v>
      </c>
      <c r="J253" s="9">
        <v>2.55</v>
      </c>
      <c r="K253" s="9">
        <v>0.48</v>
      </c>
      <c r="L253" s="7">
        <v>11.1</v>
      </c>
      <c r="M253" s="12">
        <v>59</v>
      </c>
      <c r="N253" s="7">
        <v>0.08</v>
      </c>
      <c r="O253" s="9" t="s">
        <v>111</v>
      </c>
      <c r="P253" s="40" t="s">
        <v>111</v>
      </c>
      <c r="Q253" s="62"/>
      <c r="R253" s="7" t="s">
        <v>111</v>
      </c>
      <c r="S253" s="7">
        <v>12.75</v>
      </c>
      <c r="T253" s="40">
        <v>75</v>
      </c>
      <c r="U253" s="62"/>
      <c r="V253" s="62"/>
      <c r="W253" s="9">
        <v>21</v>
      </c>
      <c r="X253" s="40">
        <v>1.2</v>
      </c>
      <c r="Y253" s="41"/>
    </row>
    <row r="254" spans="1:25" ht="11.25">
      <c r="A254" s="89"/>
      <c r="B254" s="90"/>
      <c r="C254" s="90"/>
      <c r="D254" s="74" t="s">
        <v>48</v>
      </c>
      <c r="E254" s="74"/>
      <c r="F254" s="74"/>
      <c r="G254" s="74" t="s">
        <v>60</v>
      </c>
      <c r="H254" s="74"/>
      <c r="I254" s="74"/>
      <c r="J254" s="10">
        <v>35.69</v>
      </c>
      <c r="K254" s="10">
        <v>19</v>
      </c>
      <c r="L254" s="10">
        <v>101.62</v>
      </c>
      <c r="M254" s="24">
        <v>721</v>
      </c>
      <c r="N254" s="10">
        <v>0.71</v>
      </c>
      <c r="O254" s="10">
        <v>58.85</v>
      </c>
      <c r="P254" s="46">
        <v>5.91</v>
      </c>
      <c r="Q254" s="61"/>
      <c r="R254" s="10">
        <v>0.36</v>
      </c>
      <c r="S254" s="10">
        <v>219.38</v>
      </c>
      <c r="T254" s="46" t="s">
        <v>161</v>
      </c>
      <c r="U254" s="61"/>
      <c r="V254" s="61"/>
      <c r="W254" s="10">
        <v>176.89</v>
      </c>
      <c r="X254" s="46">
        <v>12.79</v>
      </c>
      <c r="Y254" s="47"/>
    </row>
    <row r="255" spans="1:25" ht="10.5" customHeight="1">
      <c r="A255" s="89"/>
      <c r="B255" s="90"/>
      <c r="C255" s="90"/>
      <c r="D255" s="74" t="s">
        <v>48</v>
      </c>
      <c r="E255" s="74"/>
      <c r="F255" s="74"/>
      <c r="G255" s="74" t="s">
        <v>87</v>
      </c>
      <c r="H255" s="74"/>
      <c r="I255" s="74"/>
      <c r="J255" s="10">
        <v>65.74</v>
      </c>
      <c r="K255" s="10">
        <v>36.86</v>
      </c>
      <c r="L255" s="10" t="s">
        <v>126</v>
      </c>
      <c r="M255" s="24">
        <v>1388</v>
      </c>
      <c r="N255" s="10">
        <v>1.06</v>
      </c>
      <c r="O255" s="10">
        <v>80.35</v>
      </c>
      <c r="P255" s="46">
        <v>74.86</v>
      </c>
      <c r="Q255" s="61"/>
      <c r="R255" s="10" t="s">
        <v>146</v>
      </c>
      <c r="S255" s="10">
        <v>431.78</v>
      </c>
      <c r="T255" s="46" t="s">
        <v>160</v>
      </c>
      <c r="U255" s="61"/>
      <c r="V255" s="61"/>
      <c r="W255" s="10">
        <v>385.93</v>
      </c>
      <c r="X255" s="46">
        <v>27.42</v>
      </c>
      <c r="Y255" s="47"/>
    </row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3.5" customHeight="1"/>
    <row r="280" ht="1.5" customHeight="1"/>
    <row r="281" spans="3:25" ht="13.5" customHeight="1">
      <c r="C281" s="53" t="s">
        <v>38</v>
      </c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</row>
    <row r="282" ht="13.5" customHeight="1"/>
    <row r="283" spans="1:25" ht="13.5" customHeight="1">
      <c r="A283" s="34" t="s">
        <v>6</v>
      </c>
      <c r="B283" s="60"/>
      <c r="C283" s="60"/>
      <c r="D283" s="34" t="s">
        <v>54</v>
      </c>
      <c r="E283" s="60"/>
      <c r="F283" s="60"/>
      <c r="G283" s="60"/>
      <c r="H283" s="60"/>
      <c r="I283" s="34" t="s">
        <v>92</v>
      </c>
      <c r="J283" s="34" t="s">
        <v>98</v>
      </c>
      <c r="K283" s="60"/>
      <c r="L283" s="60"/>
      <c r="M283" s="68" t="s">
        <v>129</v>
      </c>
      <c r="N283" s="42" t="s">
        <v>136</v>
      </c>
      <c r="O283" s="67"/>
      <c r="P283" s="67"/>
      <c r="Q283" s="67"/>
      <c r="R283" s="67"/>
      <c r="S283" s="42" t="s">
        <v>150</v>
      </c>
      <c r="T283" s="67"/>
      <c r="U283" s="67"/>
      <c r="V283" s="67"/>
      <c r="W283" s="67"/>
      <c r="X283" s="67"/>
      <c r="Y283" s="43"/>
    </row>
    <row r="284" spans="1:25" ht="13.5" customHeight="1">
      <c r="A284" s="36"/>
      <c r="B284" s="59"/>
      <c r="C284" s="59"/>
      <c r="D284" s="31"/>
      <c r="E284" s="32"/>
      <c r="F284" s="32"/>
      <c r="G284" s="32"/>
      <c r="H284" s="32"/>
      <c r="I284" s="36"/>
      <c r="J284" s="2" t="s">
        <v>97</v>
      </c>
      <c r="K284" s="2" t="s">
        <v>108</v>
      </c>
      <c r="L284" s="3" t="s">
        <v>120</v>
      </c>
      <c r="M284" s="69"/>
      <c r="N284" s="4" t="s">
        <v>134</v>
      </c>
      <c r="O284" s="2" t="s">
        <v>138</v>
      </c>
      <c r="P284" s="34" t="s">
        <v>143</v>
      </c>
      <c r="Q284" s="60"/>
      <c r="R284" s="2" t="s">
        <v>145</v>
      </c>
      <c r="S284" s="2" t="s">
        <v>151</v>
      </c>
      <c r="T284" s="34" t="s">
        <v>158</v>
      </c>
      <c r="U284" s="60"/>
      <c r="V284" s="60"/>
      <c r="W284" s="3" t="s">
        <v>169</v>
      </c>
      <c r="X284" s="42" t="s">
        <v>180</v>
      </c>
      <c r="Y284" s="43"/>
    </row>
    <row r="285" spans="1:25" ht="22.5" customHeight="1">
      <c r="A285" s="34">
        <v>1</v>
      </c>
      <c r="B285" s="60"/>
      <c r="C285" s="60"/>
      <c r="D285" s="42">
        <v>2</v>
      </c>
      <c r="E285" s="67"/>
      <c r="F285" s="67"/>
      <c r="G285" s="67"/>
      <c r="H285" s="67"/>
      <c r="I285" s="2">
        <v>3</v>
      </c>
      <c r="J285" s="2">
        <v>4</v>
      </c>
      <c r="K285" s="3">
        <v>5</v>
      </c>
      <c r="L285" s="3">
        <v>6</v>
      </c>
      <c r="M285" s="2">
        <v>7</v>
      </c>
      <c r="N285" s="2">
        <v>8</v>
      </c>
      <c r="O285" s="3">
        <v>9</v>
      </c>
      <c r="P285" s="42">
        <v>10</v>
      </c>
      <c r="Q285" s="67"/>
      <c r="R285" s="3">
        <v>11</v>
      </c>
      <c r="S285" s="2">
        <v>12</v>
      </c>
      <c r="T285" s="42">
        <v>13</v>
      </c>
      <c r="U285" s="67"/>
      <c r="V285" s="67"/>
      <c r="W285" s="2">
        <v>14</v>
      </c>
      <c r="X285" s="42">
        <v>15</v>
      </c>
      <c r="Y285" s="43"/>
    </row>
    <row r="286" spans="1:25" ht="13.5" customHeight="1">
      <c r="A286" s="86"/>
      <c r="B286" s="87"/>
      <c r="C286" s="87"/>
      <c r="D286" s="34" t="s">
        <v>50</v>
      </c>
      <c r="E286" s="60"/>
      <c r="F286" s="60"/>
      <c r="G286" s="60"/>
      <c r="H286" s="60"/>
      <c r="I286" s="2"/>
      <c r="J286" s="2"/>
      <c r="K286" s="2"/>
      <c r="L286" s="2"/>
      <c r="M286" s="5"/>
      <c r="N286" s="2"/>
      <c r="O286" s="2"/>
      <c r="P286" s="34"/>
      <c r="Q286" s="60"/>
      <c r="R286" s="2"/>
      <c r="S286" s="2"/>
      <c r="T286" s="34"/>
      <c r="U286" s="60"/>
      <c r="V286" s="60"/>
      <c r="W286" s="6"/>
      <c r="X286" s="34"/>
      <c r="Y286" s="35"/>
    </row>
    <row r="287" spans="1:25" ht="13.5" customHeight="1">
      <c r="A287" s="71" t="s">
        <v>2</v>
      </c>
      <c r="B287" s="72"/>
      <c r="C287" s="72"/>
      <c r="D287" s="71" t="s">
        <v>58</v>
      </c>
      <c r="E287" s="72"/>
      <c r="F287" s="72"/>
      <c r="G287" s="72"/>
      <c r="H287" s="72"/>
      <c r="I287" s="12">
        <v>30</v>
      </c>
      <c r="J287" s="7">
        <v>0.23</v>
      </c>
      <c r="K287" s="7">
        <v>0.03</v>
      </c>
      <c r="L287" s="7">
        <v>0.71</v>
      </c>
      <c r="M287" s="12">
        <v>4</v>
      </c>
      <c r="N287" s="7">
        <v>0.09</v>
      </c>
      <c r="O287" s="7">
        <v>21</v>
      </c>
      <c r="P287" s="44" t="s">
        <v>111</v>
      </c>
      <c r="Q287" s="58"/>
      <c r="R287" s="7" t="s">
        <v>111</v>
      </c>
      <c r="S287" s="7">
        <v>51</v>
      </c>
      <c r="T287" s="44">
        <v>90</v>
      </c>
      <c r="U287" s="58"/>
      <c r="V287" s="58"/>
      <c r="W287" s="7">
        <v>42</v>
      </c>
      <c r="X287" s="44">
        <v>1.5</v>
      </c>
      <c r="Y287" s="45"/>
    </row>
    <row r="288" spans="1:25" ht="13.5" customHeight="1">
      <c r="A288" s="71" t="s">
        <v>209</v>
      </c>
      <c r="B288" s="72"/>
      <c r="C288" s="72"/>
      <c r="D288" s="71" t="s">
        <v>210</v>
      </c>
      <c r="E288" s="72"/>
      <c r="F288" s="72"/>
      <c r="G288" s="72"/>
      <c r="H288" s="72"/>
      <c r="I288" s="12">
        <v>55</v>
      </c>
      <c r="J288" s="7">
        <v>11.7</v>
      </c>
      <c r="K288" s="7">
        <v>11.4</v>
      </c>
      <c r="L288" s="7">
        <v>0.9</v>
      </c>
      <c r="M288" s="12">
        <v>153</v>
      </c>
      <c r="N288" s="7">
        <v>0.02</v>
      </c>
      <c r="O288" s="7">
        <v>1.18</v>
      </c>
      <c r="P288" s="44">
        <v>0.05</v>
      </c>
      <c r="Q288" s="58"/>
      <c r="R288" s="7" t="s">
        <v>111</v>
      </c>
      <c r="S288" s="7">
        <v>88.1</v>
      </c>
      <c r="T288" s="44">
        <v>83.5</v>
      </c>
      <c r="U288" s="58"/>
      <c r="V288" s="58"/>
      <c r="W288" s="7">
        <v>10.14</v>
      </c>
      <c r="X288" s="44">
        <v>0.95</v>
      </c>
      <c r="Y288" s="45"/>
    </row>
    <row r="289" spans="1:25" ht="26.25" customHeight="1">
      <c r="A289" s="71" t="s">
        <v>10</v>
      </c>
      <c r="B289" s="72"/>
      <c r="C289" s="72"/>
      <c r="D289" s="71" t="s">
        <v>75</v>
      </c>
      <c r="E289" s="72"/>
      <c r="F289" s="72"/>
      <c r="G289" s="72"/>
      <c r="H289" s="72"/>
      <c r="I289" s="12">
        <v>150</v>
      </c>
      <c r="J289" s="7">
        <v>3.73</v>
      </c>
      <c r="K289" s="7">
        <v>8.64</v>
      </c>
      <c r="L289" s="7">
        <v>40.27</v>
      </c>
      <c r="M289" s="12">
        <v>253</v>
      </c>
      <c r="N289" s="7">
        <v>0.26</v>
      </c>
      <c r="O289" s="7" t="s">
        <v>111</v>
      </c>
      <c r="P289" s="44">
        <v>0.04</v>
      </c>
      <c r="Q289" s="58"/>
      <c r="R289" s="7">
        <v>0.71</v>
      </c>
      <c r="S289" s="7">
        <v>22.86</v>
      </c>
      <c r="T289" s="44">
        <v>251.43</v>
      </c>
      <c r="U289" s="58"/>
      <c r="V289" s="58"/>
      <c r="W289" s="7">
        <v>168.57</v>
      </c>
      <c r="X289" s="44">
        <v>5.71</v>
      </c>
      <c r="Y289" s="45"/>
    </row>
    <row r="290" spans="1:25" ht="13.5" customHeight="1">
      <c r="A290" s="71" t="s">
        <v>14</v>
      </c>
      <c r="B290" s="72"/>
      <c r="C290" s="72"/>
      <c r="D290" s="71" t="s">
        <v>53</v>
      </c>
      <c r="E290" s="72"/>
      <c r="F290" s="72"/>
      <c r="G290" s="72"/>
      <c r="H290" s="72"/>
      <c r="I290" s="12">
        <v>200</v>
      </c>
      <c r="J290" s="7">
        <v>3.58</v>
      </c>
      <c r="K290" s="7">
        <v>2.68</v>
      </c>
      <c r="L290" s="7">
        <v>28.34</v>
      </c>
      <c r="M290" s="12">
        <v>152</v>
      </c>
      <c r="N290" s="7">
        <v>0.02</v>
      </c>
      <c r="O290" s="7">
        <v>1</v>
      </c>
      <c r="P290" s="44">
        <v>0.01</v>
      </c>
      <c r="Q290" s="58"/>
      <c r="R290" s="7" t="s">
        <v>111</v>
      </c>
      <c r="S290" s="7">
        <v>61</v>
      </c>
      <c r="T290" s="44">
        <v>45</v>
      </c>
      <c r="U290" s="58"/>
      <c r="V290" s="58"/>
      <c r="W290" s="7">
        <v>7</v>
      </c>
      <c r="X290" s="44">
        <v>1</v>
      </c>
      <c r="Y290" s="45"/>
    </row>
    <row r="291" spans="1:25" ht="13.5" customHeight="1">
      <c r="A291" s="71" t="s">
        <v>3</v>
      </c>
      <c r="B291" s="72"/>
      <c r="C291" s="77"/>
      <c r="D291" s="71" t="s">
        <v>51</v>
      </c>
      <c r="E291" s="72"/>
      <c r="F291" s="72"/>
      <c r="G291" s="72"/>
      <c r="H291" s="77"/>
      <c r="I291" s="12">
        <v>40</v>
      </c>
      <c r="J291" s="7">
        <v>3.4</v>
      </c>
      <c r="K291" s="7">
        <v>0.64</v>
      </c>
      <c r="L291" s="7">
        <v>14.8</v>
      </c>
      <c r="M291" s="12">
        <v>79</v>
      </c>
      <c r="N291" s="7">
        <v>0.11</v>
      </c>
      <c r="O291" s="7" t="s">
        <v>111</v>
      </c>
      <c r="P291" s="44" t="s">
        <v>111</v>
      </c>
      <c r="Q291" s="45"/>
      <c r="R291" s="7" t="s">
        <v>111</v>
      </c>
      <c r="S291" s="7">
        <v>17</v>
      </c>
      <c r="T291" s="44">
        <v>100</v>
      </c>
      <c r="U291" s="58"/>
      <c r="V291" s="45"/>
      <c r="W291" s="7">
        <v>28</v>
      </c>
      <c r="X291" s="44">
        <v>1.6</v>
      </c>
      <c r="Y291" s="45"/>
    </row>
    <row r="292" spans="1:25" ht="13.5" customHeight="1">
      <c r="A292" s="54" t="s">
        <v>13</v>
      </c>
      <c r="B292" s="55"/>
      <c r="C292" s="56"/>
      <c r="D292" s="55" t="s">
        <v>203</v>
      </c>
      <c r="E292" s="55"/>
      <c r="F292" s="55"/>
      <c r="G292" s="55"/>
      <c r="H292" s="56"/>
      <c r="I292" s="13">
        <v>100</v>
      </c>
      <c r="J292" s="9">
        <v>0.4</v>
      </c>
      <c r="K292" s="9" t="s">
        <v>111</v>
      </c>
      <c r="L292" s="7">
        <v>12.6</v>
      </c>
      <c r="M292" s="12">
        <v>52</v>
      </c>
      <c r="N292" s="7">
        <v>0.03</v>
      </c>
      <c r="O292" s="9">
        <v>10</v>
      </c>
      <c r="P292" s="40" t="s">
        <v>111</v>
      </c>
      <c r="Q292" s="41"/>
      <c r="R292" s="9" t="s">
        <v>111</v>
      </c>
      <c r="S292" s="7">
        <v>16</v>
      </c>
      <c r="T292" s="40">
        <v>11</v>
      </c>
      <c r="U292" s="62"/>
      <c r="V292" s="41"/>
      <c r="W292" s="9">
        <v>9</v>
      </c>
      <c r="X292" s="40">
        <v>2.2</v>
      </c>
      <c r="Y292" s="41"/>
    </row>
    <row r="293" spans="1:25" ht="14.25" customHeight="1">
      <c r="A293" s="89"/>
      <c r="B293" s="90"/>
      <c r="C293" s="90"/>
      <c r="D293" s="82" t="s">
        <v>48</v>
      </c>
      <c r="E293" s="82"/>
      <c r="F293" s="82"/>
      <c r="G293" s="76" t="s">
        <v>50</v>
      </c>
      <c r="H293" s="76"/>
      <c r="I293" s="76"/>
      <c r="J293" s="10">
        <v>23.22</v>
      </c>
      <c r="K293" s="10">
        <v>23.91</v>
      </c>
      <c r="L293" s="10">
        <v>96.02</v>
      </c>
      <c r="M293" s="24">
        <v>692</v>
      </c>
      <c r="N293" s="10">
        <v>0.55</v>
      </c>
      <c r="O293" s="10">
        <v>33.18</v>
      </c>
      <c r="P293" s="46">
        <v>0.1</v>
      </c>
      <c r="Q293" s="61"/>
      <c r="R293" s="10">
        <v>0.71</v>
      </c>
      <c r="S293" s="10">
        <v>318.96</v>
      </c>
      <c r="T293" s="46">
        <v>625.93</v>
      </c>
      <c r="U293" s="61"/>
      <c r="V293" s="61"/>
      <c r="W293" s="10">
        <v>271.71</v>
      </c>
      <c r="X293" s="46">
        <v>12.96</v>
      </c>
      <c r="Y293" s="47"/>
    </row>
    <row r="294" spans="1:25" ht="13.5" customHeight="1">
      <c r="A294" s="86"/>
      <c r="B294" s="87"/>
      <c r="C294" s="87"/>
      <c r="D294" s="80" t="s">
        <v>60</v>
      </c>
      <c r="E294" s="81"/>
      <c r="F294" s="81"/>
      <c r="G294" s="59"/>
      <c r="H294" s="59"/>
      <c r="I294" s="11"/>
      <c r="J294" s="2"/>
      <c r="K294" s="2"/>
      <c r="L294" s="2"/>
      <c r="M294" s="25"/>
      <c r="N294" s="2"/>
      <c r="O294" s="2"/>
      <c r="P294" s="34"/>
      <c r="Q294" s="60"/>
      <c r="R294" s="2"/>
      <c r="S294" s="2"/>
      <c r="T294" s="34"/>
      <c r="U294" s="60"/>
      <c r="V294" s="60"/>
      <c r="W294" s="6"/>
      <c r="X294" s="34"/>
      <c r="Y294" s="35"/>
    </row>
    <row r="295" spans="1:25" ht="13.5" customHeight="1">
      <c r="A295" s="71" t="s">
        <v>12</v>
      </c>
      <c r="B295" s="72"/>
      <c r="C295" s="72"/>
      <c r="D295" s="71" t="s">
        <v>64</v>
      </c>
      <c r="E295" s="72"/>
      <c r="F295" s="72"/>
      <c r="G295" s="72"/>
      <c r="H295" s="72"/>
      <c r="I295" s="12">
        <v>60</v>
      </c>
      <c r="J295" s="7">
        <v>0.66</v>
      </c>
      <c r="K295" s="7">
        <v>0.12</v>
      </c>
      <c r="L295" s="7">
        <v>2.28</v>
      </c>
      <c r="M295" s="12">
        <v>13</v>
      </c>
      <c r="N295" s="7">
        <v>0.02</v>
      </c>
      <c r="O295" s="7">
        <v>10.5</v>
      </c>
      <c r="P295" s="44">
        <v>0.04</v>
      </c>
      <c r="Q295" s="58"/>
      <c r="R295" s="7" t="s">
        <v>111</v>
      </c>
      <c r="S295" s="7">
        <v>8.4</v>
      </c>
      <c r="T295" s="44">
        <v>15.6</v>
      </c>
      <c r="U295" s="58"/>
      <c r="V295" s="58"/>
      <c r="W295" s="7">
        <v>12</v>
      </c>
      <c r="X295" s="44">
        <v>0.54</v>
      </c>
      <c r="Y295" s="45"/>
    </row>
    <row r="296" spans="1:25" ht="27" customHeight="1">
      <c r="A296" s="71" t="s">
        <v>24</v>
      </c>
      <c r="B296" s="72"/>
      <c r="C296" s="72"/>
      <c r="D296" s="71" t="s">
        <v>187</v>
      </c>
      <c r="E296" s="72"/>
      <c r="F296" s="72"/>
      <c r="G296" s="72"/>
      <c r="H296" s="72"/>
      <c r="I296" s="12">
        <v>250</v>
      </c>
      <c r="J296" s="7">
        <v>2.36</v>
      </c>
      <c r="K296" s="7">
        <v>7.14</v>
      </c>
      <c r="L296" s="7">
        <v>9.18</v>
      </c>
      <c r="M296" s="12">
        <v>110</v>
      </c>
      <c r="N296" s="7">
        <v>0.06</v>
      </c>
      <c r="O296" s="7">
        <v>22</v>
      </c>
      <c r="P296" s="44">
        <v>0.21</v>
      </c>
      <c r="Q296" s="58"/>
      <c r="R296" s="7">
        <v>0.2</v>
      </c>
      <c r="S296" s="7">
        <v>44</v>
      </c>
      <c r="T296" s="44">
        <v>53</v>
      </c>
      <c r="U296" s="58"/>
      <c r="V296" s="58"/>
      <c r="W296" s="7">
        <v>22</v>
      </c>
      <c r="X296" s="44">
        <v>0.8</v>
      </c>
      <c r="Y296" s="45"/>
    </row>
    <row r="297" spans="1:25" ht="13.5" customHeight="1">
      <c r="A297" s="71" t="s">
        <v>1</v>
      </c>
      <c r="B297" s="72"/>
      <c r="C297" s="72"/>
      <c r="D297" s="71" t="s">
        <v>72</v>
      </c>
      <c r="E297" s="72"/>
      <c r="F297" s="72"/>
      <c r="G297" s="72"/>
      <c r="H297" s="72"/>
      <c r="I297" s="12">
        <v>80</v>
      </c>
      <c r="J297" s="7">
        <v>8.5</v>
      </c>
      <c r="K297" s="7">
        <v>11.2</v>
      </c>
      <c r="L297" s="7">
        <v>12.01</v>
      </c>
      <c r="M297" s="12">
        <v>180</v>
      </c>
      <c r="N297" s="7">
        <v>0.06</v>
      </c>
      <c r="O297" s="7">
        <v>0.51</v>
      </c>
      <c r="P297" s="44">
        <v>36.3</v>
      </c>
      <c r="Q297" s="58"/>
      <c r="R297" s="7" t="s">
        <v>111</v>
      </c>
      <c r="S297" s="7">
        <v>52.4</v>
      </c>
      <c r="T297" s="44">
        <v>145.2</v>
      </c>
      <c r="U297" s="58"/>
      <c r="V297" s="58"/>
      <c r="W297" s="7">
        <v>31.8</v>
      </c>
      <c r="X297" s="44">
        <v>1.2</v>
      </c>
      <c r="Y297" s="45"/>
    </row>
    <row r="298" spans="1:25" ht="13.5" customHeight="1">
      <c r="A298" s="71" t="s">
        <v>4</v>
      </c>
      <c r="B298" s="72"/>
      <c r="C298" s="72"/>
      <c r="D298" s="71" t="s">
        <v>74</v>
      </c>
      <c r="E298" s="72"/>
      <c r="F298" s="72"/>
      <c r="G298" s="72"/>
      <c r="H298" s="72"/>
      <c r="I298" s="12">
        <v>150</v>
      </c>
      <c r="J298" s="7">
        <v>3.12</v>
      </c>
      <c r="K298" s="7">
        <v>5.1</v>
      </c>
      <c r="L298" s="7">
        <v>18.57</v>
      </c>
      <c r="M298" s="12">
        <v>133</v>
      </c>
      <c r="N298" s="7">
        <v>0.14</v>
      </c>
      <c r="O298" s="7">
        <v>4.5</v>
      </c>
      <c r="P298" s="44" t="s">
        <v>111</v>
      </c>
      <c r="Q298" s="58"/>
      <c r="R298" s="7">
        <v>0.18</v>
      </c>
      <c r="S298" s="7">
        <v>36.98</v>
      </c>
      <c r="T298" s="44">
        <v>86.59</v>
      </c>
      <c r="U298" s="58"/>
      <c r="V298" s="58"/>
      <c r="W298" s="7">
        <v>27.75</v>
      </c>
      <c r="X298" s="44">
        <v>1.01</v>
      </c>
      <c r="Y298" s="45"/>
    </row>
    <row r="299" spans="1:25" ht="13.5" customHeight="1">
      <c r="A299" s="71" t="s">
        <v>15</v>
      </c>
      <c r="B299" s="72"/>
      <c r="C299" s="72"/>
      <c r="D299" s="71" t="s">
        <v>183</v>
      </c>
      <c r="E299" s="72"/>
      <c r="F299" s="72"/>
      <c r="G299" s="72"/>
      <c r="H299" s="72"/>
      <c r="I299" s="12">
        <v>200</v>
      </c>
      <c r="J299" s="8">
        <v>1.04</v>
      </c>
      <c r="K299" s="8"/>
      <c r="L299" s="8">
        <v>34</v>
      </c>
      <c r="M299" s="12">
        <v>140</v>
      </c>
      <c r="N299" s="8">
        <v>0.02</v>
      </c>
      <c r="O299" s="8"/>
      <c r="P299" s="44">
        <v>0.01</v>
      </c>
      <c r="Q299" s="58"/>
      <c r="R299" s="8">
        <v>0.5</v>
      </c>
      <c r="S299" s="8">
        <v>21</v>
      </c>
      <c r="T299" s="44">
        <v>23</v>
      </c>
      <c r="U299" s="58"/>
      <c r="V299" s="58"/>
      <c r="W299" s="8">
        <v>16</v>
      </c>
      <c r="X299" s="44">
        <v>0.07</v>
      </c>
      <c r="Y299" s="45"/>
    </row>
    <row r="300" spans="1:25" ht="13.5" customHeight="1">
      <c r="A300" s="71" t="s">
        <v>3</v>
      </c>
      <c r="B300" s="72"/>
      <c r="C300" s="77"/>
      <c r="D300" s="71" t="s">
        <v>49</v>
      </c>
      <c r="E300" s="72"/>
      <c r="F300" s="72"/>
      <c r="G300" s="72"/>
      <c r="H300" s="77"/>
      <c r="I300" s="12">
        <v>20</v>
      </c>
      <c r="J300" s="7">
        <v>1.54</v>
      </c>
      <c r="K300" s="7">
        <v>0.28</v>
      </c>
      <c r="L300" s="7">
        <v>7.52</v>
      </c>
      <c r="M300" s="12">
        <v>39</v>
      </c>
      <c r="N300" s="7">
        <v>0.03</v>
      </c>
      <c r="O300" s="7" t="s">
        <v>111</v>
      </c>
      <c r="P300" s="44" t="s">
        <v>111</v>
      </c>
      <c r="Q300" s="45"/>
      <c r="R300" s="7" t="s">
        <v>111</v>
      </c>
      <c r="S300" s="7">
        <v>6</v>
      </c>
      <c r="T300" s="44">
        <v>26.5</v>
      </c>
      <c r="U300" s="58"/>
      <c r="V300" s="45"/>
      <c r="W300" s="7">
        <v>6</v>
      </c>
      <c r="X300" s="44">
        <v>0.8</v>
      </c>
      <c r="Y300" s="45"/>
    </row>
    <row r="301" spans="1:25" ht="11.25">
      <c r="A301" s="54" t="s">
        <v>3</v>
      </c>
      <c r="B301" s="55"/>
      <c r="C301" s="55"/>
      <c r="D301" s="71" t="s">
        <v>51</v>
      </c>
      <c r="E301" s="72"/>
      <c r="F301" s="72"/>
      <c r="G301" s="72"/>
      <c r="H301" s="72"/>
      <c r="I301" s="13">
        <v>30</v>
      </c>
      <c r="J301" s="9">
        <v>2.55</v>
      </c>
      <c r="K301" s="9">
        <v>0.48</v>
      </c>
      <c r="L301" s="7">
        <v>11.1</v>
      </c>
      <c r="M301" s="13">
        <v>59</v>
      </c>
      <c r="N301" s="9">
        <v>0.08</v>
      </c>
      <c r="O301" s="7" t="s">
        <v>111</v>
      </c>
      <c r="P301" s="44" t="s">
        <v>111</v>
      </c>
      <c r="Q301" s="58"/>
      <c r="R301" s="7" t="s">
        <v>111</v>
      </c>
      <c r="S301" s="7">
        <v>12.75</v>
      </c>
      <c r="T301" s="40">
        <v>75</v>
      </c>
      <c r="U301" s="62"/>
      <c r="V301" s="62"/>
      <c r="W301" s="7">
        <v>21</v>
      </c>
      <c r="X301" s="40">
        <v>1.2</v>
      </c>
      <c r="Y301" s="41"/>
    </row>
    <row r="302" spans="1:25" ht="10.5" customHeight="1">
      <c r="A302" s="89"/>
      <c r="B302" s="90"/>
      <c r="C302" s="90"/>
      <c r="D302" s="74" t="s">
        <v>48</v>
      </c>
      <c r="E302" s="74"/>
      <c r="F302" s="74"/>
      <c r="G302" s="74" t="s">
        <v>60</v>
      </c>
      <c r="H302" s="74"/>
      <c r="I302" s="74"/>
      <c r="J302" s="10">
        <v>18.73</v>
      </c>
      <c r="K302" s="10">
        <v>24.32</v>
      </c>
      <c r="L302" s="10">
        <v>60.66</v>
      </c>
      <c r="M302" s="24">
        <v>534</v>
      </c>
      <c r="N302" s="10">
        <v>0.39</v>
      </c>
      <c r="O302" s="10">
        <v>37.51</v>
      </c>
      <c r="P302" s="46">
        <v>36.55</v>
      </c>
      <c r="Q302" s="61"/>
      <c r="R302" s="10">
        <v>0.38</v>
      </c>
      <c r="S302" s="10">
        <v>160.53</v>
      </c>
      <c r="T302" s="46">
        <v>401.89</v>
      </c>
      <c r="U302" s="61"/>
      <c r="V302" s="61"/>
      <c r="W302" s="10">
        <v>120.55</v>
      </c>
      <c r="X302" s="46">
        <v>5.55</v>
      </c>
      <c r="Y302" s="47"/>
    </row>
    <row r="303" spans="1:25" ht="10.5" customHeight="1">
      <c r="A303" s="89"/>
      <c r="B303" s="90"/>
      <c r="C303" s="90"/>
      <c r="D303" s="74" t="s">
        <v>48</v>
      </c>
      <c r="E303" s="74"/>
      <c r="F303" s="74"/>
      <c r="G303" s="74" t="s">
        <v>89</v>
      </c>
      <c r="H303" s="74"/>
      <c r="I303" s="74"/>
      <c r="J303" s="10">
        <v>41.95</v>
      </c>
      <c r="K303" s="10">
        <v>48.23</v>
      </c>
      <c r="L303" s="10">
        <v>156.68</v>
      </c>
      <c r="M303" s="24">
        <v>1226</v>
      </c>
      <c r="N303" s="10">
        <v>0.94</v>
      </c>
      <c r="O303" s="10">
        <v>70.69</v>
      </c>
      <c r="P303" s="46">
        <v>36.65</v>
      </c>
      <c r="Q303" s="61"/>
      <c r="R303" s="10">
        <v>1.09</v>
      </c>
      <c r="S303" s="10">
        <v>479.49</v>
      </c>
      <c r="T303" s="46">
        <v>1027.82</v>
      </c>
      <c r="U303" s="61"/>
      <c r="V303" s="61"/>
      <c r="W303" s="10">
        <v>392.26</v>
      </c>
      <c r="X303" s="46">
        <v>18.51</v>
      </c>
      <c r="Y303" s="47"/>
    </row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3.5" customHeight="1"/>
    <row r="330" ht="1.5" customHeight="1"/>
    <row r="331" ht="13.5" customHeight="1"/>
    <row r="332" spans="3:25" ht="13.5" customHeight="1">
      <c r="C332" s="53" t="s">
        <v>44</v>
      </c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</row>
    <row r="333" ht="13.5" customHeight="1"/>
    <row r="334" spans="1:25" ht="13.5" customHeight="1">
      <c r="A334" s="34" t="s">
        <v>6</v>
      </c>
      <c r="B334" s="60"/>
      <c r="C334" s="60"/>
      <c r="D334" s="34" t="s">
        <v>54</v>
      </c>
      <c r="E334" s="60"/>
      <c r="F334" s="60"/>
      <c r="G334" s="60"/>
      <c r="H334" s="60"/>
      <c r="I334" s="34" t="s">
        <v>92</v>
      </c>
      <c r="J334" s="34" t="s">
        <v>98</v>
      </c>
      <c r="K334" s="60"/>
      <c r="L334" s="60"/>
      <c r="M334" s="68" t="s">
        <v>129</v>
      </c>
      <c r="N334" s="42" t="s">
        <v>136</v>
      </c>
      <c r="O334" s="67"/>
      <c r="P334" s="67"/>
      <c r="Q334" s="67"/>
      <c r="R334" s="67"/>
      <c r="S334" s="42" t="s">
        <v>150</v>
      </c>
      <c r="T334" s="67"/>
      <c r="U334" s="67"/>
      <c r="V334" s="67"/>
      <c r="W334" s="67"/>
      <c r="X334" s="67"/>
      <c r="Y334" s="43"/>
    </row>
    <row r="335" spans="1:25" ht="13.5" customHeight="1">
      <c r="A335" s="31"/>
      <c r="B335" s="32"/>
      <c r="C335" s="32"/>
      <c r="D335" s="31"/>
      <c r="E335" s="32"/>
      <c r="F335" s="32"/>
      <c r="G335" s="32"/>
      <c r="H335" s="32"/>
      <c r="I335" s="36"/>
      <c r="J335" s="3" t="s">
        <v>97</v>
      </c>
      <c r="K335" s="3" t="s">
        <v>108</v>
      </c>
      <c r="L335" s="2" t="s">
        <v>120</v>
      </c>
      <c r="M335" s="70"/>
      <c r="N335" s="4" t="s">
        <v>134</v>
      </c>
      <c r="O335" s="2" t="s">
        <v>138</v>
      </c>
      <c r="P335" s="34" t="s">
        <v>143</v>
      </c>
      <c r="Q335" s="60"/>
      <c r="R335" s="3" t="s">
        <v>145</v>
      </c>
      <c r="S335" s="13" t="s">
        <v>151</v>
      </c>
      <c r="T335" s="42" t="s">
        <v>158</v>
      </c>
      <c r="U335" s="67"/>
      <c r="V335" s="67"/>
      <c r="W335" s="3" t="s">
        <v>169</v>
      </c>
      <c r="X335" s="34" t="s">
        <v>180</v>
      </c>
      <c r="Y335" s="35"/>
    </row>
    <row r="336" spans="1:25" ht="13.5" customHeight="1">
      <c r="A336" s="34">
        <v>1</v>
      </c>
      <c r="B336" s="60"/>
      <c r="C336" s="60"/>
      <c r="D336" s="34">
        <v>2</v>
      </c>
      <c r="E336" s="60"/>
      <c r="F336" s="60"/>
      <c r="G336" s="60"/>
      <c r="H336" s="60"/>
      <c r="I336" s="2">
        <v>3</v>
      </c>
      <c r="J336" s="2">
        <v>4</v>
      </c>
      <c r="K336" s="2">
        <v>5</v>
      </c>
      <c r="L336" s="3">
        <v>6</v>
      </c>
      <c r="M336" s="3">
        <v>7</v>
      </c>
      <c r="N336" s="2">
        <v>8</v>
      </c>
      <c r="O336" s="3">
        <v>9</v>
      </c>
      <c r="P336" s="42">
        <v>10</v>
      </c>
      <c r="Q336" s="67"/>
      <c r="R336" s="3">
        <v>11</v>
      </c>
      <c r="S336" s="2">
        <v>12</v>
      </c>
      <c r="T336" s="34">
        <v>13</v>
      </c>
      <c r="U336" s="60"/>
      <c r="V336" s="60"/>
      <c r="W336" s="2">
        <v>14</v>
      </c>
      <c r="X336" s="34">
        <v>15</v>
      </c>
      <c r="Y336" s="35"/>
    </row>
    <row r="337" spans="1:25" ht="24.75" customHeight="1">
      <c r="A337" s="86"/>
      <c r="B337" s="87"/>
      <c r="C337" s="87"/>
      <c r="D337" s="34" t="s">
        <v>50</v>
      </c>
      <c r="E337" s="60"/>
      <c r="F337" s="60"/>
      <c r="G337" s="60"/>
      <c r="H337" s="60"/>
      <c r="I337" s="2"/>
      <c r="J337" s="2"/>
      <c r="K337" s="2"/>
      <c r="L337" s="2"/>
      <c r="M337" s="5"/>
      <c r="N337" s="2"/>
      <c r="O337" s="2"/>
      <c r="P337" s="34"/>
      <c r="Q337" s="60"/>
      <c r="R337" s="2"/>
      <c r="S337" s="2"/>
      <c r="T337" s="34"/>
      <c r="U337" s="60"/>
      <c r="V337" s="60"/>
      <c r="W337" s="6"/>
      <c r="X337" s="34"/>
      <c r="Y337" s="35"/>
    </row>
    <row r="338" spans="1:25" ht="13.5" customHeight="1">
      <c r="A338" s="71" t="s">
        <v>12</v>
      </c>
      <c r="B338" s="72"/>
      <c r="C338" s="72"/>
      <c r="D338" s="71" t="s">
        <v>64</v>
      </c>
      <c r="E338" s="72"/>
      <c r="F338" s="72"/>
      <c r="G338" s="72"/>
      <c r="H338" s="72"/>
      <c r="I338" s="12">
        <v>30</v>
      </c>
      <c r="J338" s="12">
        <v>0.33</v>
      </c>
      <c r="K338" s="12">
        <v>0.12</v>
      </c>
      <c r="L338" s="12">
        <v>2.28</v>
      </c>
      <c r="M338" s="12">
        <v>13</v>
      </c>
      <c r="N338" s="12">
        <v>0.02</v>
      </c>
      <c r="O338" s="12">
        <v>10.5</v>
      </c>
      <c r="P338" s="36">
        <v>0.04</v>
      </c>
      <c r="Q338" s="59"/>
      <c r="R338" s="12" t="s">
        <v>111</v>
      </c>
      <c r="S338" s="12">
        <v>8.4</v>
      </c>
      <c r="T338" s="36">
        <v>15.6</v>
      </c>
      <c r="U338" s="59"/>
      <c r="V338" s="59"/>
      <c r="W338" s="12">
        <v>12</v>
      </c>
      <c r="X338" s="36">
        <v>0.54</v>
      </c>
      <c r="Y338" s="37"/>
    </row>
    <row r="339" spans="1:25" ht="13.5" customHeight="1">
      <c r="A339" s="71" t="s">
        <v>207</v>
      </c>
      <c r="B339" s="72"/>
      <c r="C339" s="72"/>
      <c r="D339" s="71" t="s">
        <v>206</v>
      </c>
      <c r="E339" s="72"/>
      <c r="F339" s="72"/>
      <c r="G339" s="72"/>
      <c r="H339" s="72"/>
      <c r="I339" s="12">
        <v>145</v>
      </c>
      <c r="J339" s="12">
        <v>17.7</v>
      </c>
      <c r="K339" s="12">
        <v>20.1</v>
      </c>
      <c r="L339" s="12">
        <v>1.7</v>
      </c>
      <c r="M339" s="12">
        <v>259</v>
      </c>
      <c r="N339" s="12">
        <v>0.07</v>
      </c>
      <c r="O339" s="12">
        <v>0.01</v>
      </c>
      <c r="P339" s="36">
        <v>0.03</v>
      </c>
      <c r="Q339" s="59"/>
      <c r="R339" s="12" t="s">
        <v>111</v>
      </c>
      <c r="S339" s="12">
        <v>149.4</v>
      </c>
      <c r="T339" s="36">
        <v>140.66</v>
      </c>
      <c r="U339" s="59"/>
      <c r="V339" s="59"/>
      <c r="W339" s="12">
        <v>21.13</v>
      </c>
      <c r="X339" s="36">
        <v>2.38</v>
      </c>
      <c r="Y339" s="37"/>
    </row>
    <row r="340" spans="1:25" ht="13.5" customHeight="1">
      <c r="A340" s="71" t="s">
        <v>3</v>
      </c>
      <c r="B340" s="72"/>
      <c r="C340" s="77"/>
      <c r="D340" s="71" t="s">
        <v>51</v>
      </c>
      <c r="E340" s="72"/>
      <c r="F340" s="72"/>
      <c r="G340" s="72"/>
      <c r="H340" s="77"/>
      <c r="I340" s="12">
        <v>40</v>
      </c>
      <c r="J340" s="12">
        <v>3.4</v>
      </c>
      <c r="K340" s="12">
        <v>0.64</v>
      </c>
      <c r="L340" s="12">
        <v>14.8</v>
      </c>
      <c r="M340" s="12">
        <v>79</v>
      </c>
      <c r="N340" s="12">
        <v>0.11</v>
      </c>
      <c r="O340" s="12" t="s">
        <v>111</v>
      </c>
      <c r="P340" s="36" t="s">
        <v>111</v>
      </c>
      <c r="Q340" s="37"/>
      <c r="R340" s="12" t="s">
        <v>111</v>
      </c>
      <c r="S340" s="12">
        <v>17</v>
      </c>
      <c r="T340" s="36">
        <v>100</v>
      </c>
      <c r="U340" s="59"/>
      <c r="V340" s="37"/>
      <c r="W340" s="12">
        <v>28</v>
      </c>
      <c r="X340" s="36">
        <v>1.6</v>
      </c>
      <c r="Y340" s="37"/>
    </row>
    <row r="341" spans="1:25" ht="13.5" customHeight="1">
      <c r="A341" s="71" t="s">
        <v>7</v>
      </c>
      <c r="B341" s="72"/>
      <c r="C341" s="72"/>
      <c r="D341" s="71" t="s">
        <v>56</v>
      </c>
      <c r="E341" s="72"/>
      <c r="F341" s="72"/>
      <c r="G341" s="72"/>
      <c r="H341" s="72"/>
      <c r="I341" s="12" t="s">
        <v>192</v>
      </c>
      <c r="J341" s="12">
        <v>0.23</v>
      </c>
      <c r="K341" s="12">
        <v>0.04</v>
      </c>
      <c r="L341" s="12">
        <v>14.31</v>
      </c>
      <c r="M341" s="12">
        <v>59</v>
      </c>
      <c r="N341" s="12" t="s">
        <v>111</v>
      </c>
      <c r="O341" s="12">
        <v>3</v>
      </c>
      <c r="P341" s="36" t="s">
        <v>111</v>
      </c>
      <c r="Q341" s="59"/>
      <c r="R341" s="12" t="s">
        <v>111</v>
      </c>
      <c r="S341" s="12">
        <v>8</v>
      </c>
      <c r="T341" s="36">
        <v>10</v>
      </c>
      <c r="U341" s="59"/>
      <c r="V341" s="59"/>
      <c r="W341" s="12">
        <v>5</v>
      </c>
      <c r="X341" s="36">
        <v>1</v>
      </c>
      <c r="Y341" s="37"/>
    </row>
    <row r="342" spans="1:25" ht="22.5" customHeight="1">
      <c r="A342" s="71" t="s">
        <v>13</v>
      </c>
      <c r="B342" s="72"/>
      <c r="C342" s="72"/>
      <c r="D342" s="71" t="s">
        <v>71</v>
      </c>
      <c r="E342" s="72"/>
      <c r="F342" s="72"/>
      <c r="G342" s="72"/>
      <c r="H342" s="72"/>
      <c r="I342" s="13">
        <v>100</v>
      </c>
      <c r="J342" s="13">
        <v>0.85</v>
      </c>
      <c r="K342" s="13">
        <v>0.18</v>
      </c>
      <c r="L342" s="13">
        <v>7.37</v>
      </c>
      <c r="M342" s="12">
        <v>34</v>
      </c>
      <c r="N342" s="12">
        <v>0.04</v>
      </c>
      <c r="O342" s="13">
        <v>10</v>
      </c>
      <c r="P342" s="31" t="s">
        <v>111</v>
      </c>
      <c r="Q342" s="32"/>
      <c r="R342" s="12" t="s">
        <v>111</v>
      </c>
      <c r="S342" s="13">
        <v>8</v>
      </c>
      <c r="T342" s="31">
        <v>28</v>
      </c>
      <c r="U342" s="32"/>
      <c r="V342" s="32"/>
      <c r="W342" s="13">
        <v>42</v>
      </c>
      <c r="X342" s="31">
        <v>0.6</v>
      </c>
      <c r="Y342" s="33"/>
    </row>
    <row r="343" spans="1:25" ht="13.5" customHeight="1">
      <c r="A343" s="89"/>
      <c r="B343" s="90"/>
      <c r="C343" s="90"/>
      <c r="D343" s="82" t="s">
        <v>48</v>
      </c>
      <c r="E343" s="82"/>
      <c r="F343" s="82"/>
      <c r="G343" s="76" t="s">
        <v>50</v>
      </c>
      <c r="H343" s="76"/>
      <c r="I343" s="76"/>
      <c r="J343" s="10">
        <v>22.51</v>
      </c>
      <c r="K343" s="10">
        <v>21.08</v>
      </c>
      <c r="L343" s="10">
        <v>40.46</v>
      </c>
      <c r="M343" s="24">
        <v>564</v>
      </c>
      <c r="N343" s="10">
        <v>0.24</v>
      </c>
      <c r="O343" s="10">
        <v>23.51</v>
      </c>
      <c r="P343" s="46">
        <v>0.07</v>
      </c>
      <c r="Q343" s="61"/>
      <c r="R343" s="10" t="s">
        <v>111</v>
      </c>
      <c r="S343" s="10">
        <v>190.8</v>
      </c>
      <c r="T343" s="46">
        <v>294.26</v>
      </c>
      <c r="U343" s="61"/>
      <c r="V343" s="61"/>
      <c r="W343" s="10" t="s">
        <v>174</v>
      </c>
      <c r="X343" s="46">
        <v>6.12</v>
      </c>
      <c r="Y343" s="47"/>
    </row>
    <row r="344" spans="1:25" ht="13.5" customHeight="1">
      <c r="A344" s="86"/>
      <c r="B344" s="87"/>
      <c r="C344" s="87"/>
      <c r="D344" s="80" t="s">
        <v>60</v>
      </c>
      <c r="E344" s="81"/>
      <c r="F344" s="81"/>
      <c r="G344" s="59"/>
      <c r="H344" s="59"/>
      <c r="I344" s="11"/>
      <c r="J344" s="2"/>
      <c r="K344" s="2"/>
      <c r="L344" s="2"/>
      <c r="M344" s="25"/>
      <c r="N344" s="2"/>
      <c r="O344" s="2"/>
      <c r="P344" s="34"/>
      <c r="Q344" s="60"/>
      <c r="R344" s="2"/>
      <c r="S344" s="2"/>
      <c r="T344" s="34"/>
      <c r="U344" s="60"/>
      <c r="V344" s="60"/>
      <c r="W344" s="6"/>
      <c r="X344" s="34"/>
      <c r="Y344" s="35"/>
    </row>
    <row r="345" spans="1:25" ht="13.5" customHeight="1">
      <c r="A345" s="71" t="s">
        <v>2</v>
      </c>
      <c r="B345" s="72"/>
      <c r="C345" s="72"/>
      <c r="D345" s="71" t="s">
        <v>58</v>
      </c>
      <c r="E345" s="72"/>
      <c r="F345" s="72"/>
      <c r="G345" s="72"/>
      <c r="H345" s="72"/>
      <c r="I345" s="12">
        <v>60</v>
      </c>
      <c r="J345" s="12">
        <v>0.46</v>
      </c>
      <c r="K345" s="12">
        <v>0.06</v>
      </c>
      <c r="L345" s="12">
        <v>1.42</v>
      </c>
      <c r="M345" s="12">
        <v>8</v>
      </c>
      <c r="N345" s="12">
        <v>0.18</v>
      </c>
      <c r="O345" s="12">
        <v>42</v>
      </c>
      <c r="P345" s="36" t="s">
        <v>111</v>
      </c>
      <c r="Q345" s="59"/>
      <c r="R345" s="12" t="s">
        <v>111</v>
      </c>
      <c r="S345" s="12">
        <v>102</v>
      </c>
      <c r="T345" s="36">
        <v>180</v>
      </c>
      <c r="U345" s="59"/>
      <c r="V345" s="59"/>
      <c r="W345" s="12">
        <v>84</v>
      </c>
      <c r="X345" s="36">
        <v>3</v>
      </c>
      <c r="Y345" s="37"/>
    </row>
    <row r="346" spans="1:25" ht="26.25" customHeight="1">
      <c r="A346" s="71" t="s">
        <v>0</v>
      </c>
      <c r="B346" s="72"/>
      <c r="C346" s="72"/>
      <c r="D346" s="71" t="s">
        <v>208</v>
      </c>
      <c r="E346" s="72"/>
      <c r="F346" s="72"/>
      <c r="G346" s="72"/>
      <c r="H346" s="72"/>
      <c r="I346" s="12">
        <v>260</v>
      </c>
      <c r="J346" s="12">
        <v>2.31</v>
      </c>
      <c r="K346" s="12">
        <v>7.11</v>
      </c>
      <c r="L346" s="12">
        <v>12.35</v>
      </c>
      <c r="M346" s="12">
        <v>123</v>
      </c>
      <c r="N346" s="12">
        <v>0.05</v>
      </c>
      <c r="O346" s="12">
        <v>11</v>
      </c>
      <c r="P346" s="36">
        <v>0.22</v>
      </c>
      <c r="Q346" s="59"/>
      <c r="R346" s="12">
        <v>0.2</v>
      </c>
      <c r="S346" s="12">
        <v>52</v>
      </c>
      <c r="T346" s="36">
        <v>58</v>
      </c>
      <c r="U346" s="59"/>
      <c r="V346" s="59"/>
      <c r="W346" s="12">
        <v>25</v>
      </c>
      <c r="X346" s="36">
        <v>1.3</v>
      </c>
      <c r="Y346" s="37"/>
    </row>
    <row r="347" spans="1:25" ht="13.5" customHeight="1">
      <c r="A347" s="71" t="s">
        <v>30</v>
      </c>
      <c r="B347" s="72"/>
      <c r="C347" s="72"/>
      <c r="D347" s="71" t="s">
        <v>67</v>
      </c>
      <c r="E347" s="72"/>
      <c r="F347" s="72"/>
      <c r="G347" s="72"/>
      <c r="H347" s="72"/>
      <c r="I347" s="12">
        <v>200</v>
      </c>
      <c r="J347" s="12">
        <v>18.55</v>
      </c>
      <c r="K347" s="12">
        <v>10.73</v>
      </c>
      <c r="L347" s="12">
        <v>36.45</v>
      </c>
      <c r="M347" s="12">
        <v>316</v>
      </c>
      <c r="N347" s="12">
        <v>0.75</v>
      </c>
      <c r="O347" s="12">
        <v>6.47</v>
      </c>
      <c r="P347" s="36">
        <v>52</v>
      </c>
      <c r="Q347" s="59"/>
      <c r="R347" s="12" t="s">
        <v>111</v>
      </c>
      <c r="S347" s="12">
        <v>49.96</v>
      </c>
      <c r="T347" s="36">
        <v>198.8</v>
      </c>
      <c r="U347" s="59"/>
      <c r="V347" s="59"/>
      <c r="W347" s="12">
        <v>53.93</v>
      </c>
      <c r="X347" s="36">
        <v>2.19</v>
      </c>
      <c r="Y347" s="37"/>
    </row>
    <row r="348" spans="1:25" ht="13.5" customHeight="1">
      <c r="A348" s="71" t="s">
        <v>5</v>
      </c>
      <c r="B348" s="72"/>
      <c r="C348" s="72"/>
      <c r="D348" s="71" t="s">
        <v>73</v>
      </c>
      <c r="E348" s="72"/>
      <c r="F348" s="72"/>
      <c r="G348" s="72"/>
      <c r="H348" s="72"/>
      <c r="I348" s="12">
        <v>200</v>
      </c>
      <c r="J348" s="12">
        <v>0.46</v>
      </c>
      <c r="K348" s="12">
        <v>0.11</v>
      </c>
      <c r="L348" s="12">
        <v>28.75</v>
      </c>
      <c r="M348" s="12">
        <v>118</v>
      </c>
      <c r="N348" s="12">
        <v>0.01</v>
      </c>
      <c r="O348" s="12">
        <v>2</v>
      </c>
      <c r="P348" s="36" t="s">
        <v>111</v>
      </c>
      <c r="Q348" s="59"/>
      <c r="R348" s="12">
        <v>0.1</v>
      </c>
      <c r="S348" s="12">
        <v>7</v>
      </c>
      <c r="T348" s="36">
        <v>4</v>
      </c>
      <c r="U348" s="59"/>
      <c r="V348" s="59"/>
      <c r="W348" s="12">
        <v>4</v>
      </c>
      <c r="X348" s="36">
        <v>1</v>
      </c>
      <c r="Y348" s="37"/>
    </row>
    <row r="349" spans="1:25" ht="11.25">
      <c r="A349" s="71" t="s">
        <v>3</v>
      </c>
      <c r="B349" s="72"/>
      <c r="C349" s="72"/>
      <c r="D349" s="71" t="s">
        <v>49</v>
      </c>
      <c r="E349" s="72"/>
      <c r="F349" s="72"/>
      <c r="G349" s="72"/>
      <c r="H349" s="72"/>
      <c r="I349" s="12">
        <v>20</v>
      </c>
      <c r="J349" s="12">
        <v>1.54</v>
      </c>
      <c r="K349" s="12">
        <v>0.28</v>
      </c>
      <c r="L349" s="12">
        <v>7.52</v>
      </c>
      <c r="M349" s="12">
        <v>39</v>
      </c>
      <c r="N349" s="12">
        <v>0.03</v>
      </c>
      <c r="O349" s="12" t="s">
        <v>111</v>
      </c>
      <c r="P349" s="36" t="s">
        <v>111</v>
      </c>
      <c r="Q349" s="59"/>
      <c r="R349" s="12" t="s">
        <v>111</v>
      </c>
      <c r="S349" s="12">
        <v>6</v>
      </c>
      <c r="T349" s="36">
        <v>26.5</v>
      </c>
      <c r="U349" s="59"/>
      <c r="V349" s="59"/>
      <c r="W349" s="12">
        <v>6</v>
      </c>
      <c r="X349" s="36">
        <v>0.8</v>
      </c>
      <c r="Y349" s="37"/>
    </row>
    <row r="350" spans="1:25" ht="15" customHeight="1">
      <c r="A350" s="71" t="s">
        <v>3</v>
      </c>
      <c r="B350" s="72"/>
      <c r="C350" s="72"/>
      <c r="D350" s="71" t="s">
        <v>51</v>
      </c>
      <c r="E350" s="72"/>
      <c r="F350" s="72"/>
      <c r="G350" s="72"/>
      <c r="H350" s="72"/>
      <c r="I350" s="13">
        <v>30</v>
      </c>
      <c r="J350" s="12">
        <v>2.55</v>
      </c>
      <c r="K350" s="13">
        <v>0.48</v>
      </c>
      <c r="L350" s="13">
        <v>11.1</v>
      </c>
      <c r="M350" s="13">
        <v>59</v>
      </c>
      <c r="N350" s="13">
        <v>0.08</v>
      </c>
      <c r="O350" s="12" t="s">
        <v>111</v>
      </c>
      <c r="P350" s="31" t="s">
        <v>111</v>
      </c>
      <c r="Q350" s="32"/>
      <c r="R350" s="12" t="s">
        <v>111</v>
      </c>
      <c r="S350" s="13">
        <v>12.75</v>
      </c>
      <c r="T350" s="31">
        <v>75</v>
      </c>
      <c r="U350" s="32"/>
      <c r="V350" s="32"/>
      <c r="W350" s="13">
        <v>21</v>
      </c>
      <c r="X350" s="31">
        <v>1.2</v>
      </c>
      <c r="Y350" s="33"/>
    </row>
    <row r="351" spans="1:25" ht="10.5" customHeight="1">
      <c r="A351" s="89"/>
      <c r="B351" s="90"/>
      <c r="C351" s="90"/>
      <c r="D351" s="74" t="s">
        <v>48</v>
      </c>
      <c r="E351" s="74"/>
      <c r="F351" s="74"/>
      <c r="G351" s="74" t="s">
        <v>60</v>
      </c>
      <c r="H351" s="74"/>
      <c r="I351" s="74"/>
      <c r="J351" s="10">
        <v>25.87</v>
      </c>
      <c r="K351" s="10">
        <v>18.77</v>
      </c>
      <c r="L351" s="10">
        <v>97.59</v>
      </c>
      <c r="M351" s="24">
        <v>663</v>
      </c>
      <c r="N351" s="10">
        <v>1.1</v>
      </c>
      <c r="O351" s="10">
        <v>61.47</v>
      </c>
      <c r="P351" s="46">
        <v>52.22</v>
      </c>
      <c r="Q351" s="61"/>
      <c r="R351" s="10">
        <v>0.3</v>
      </c>
      <c r="S351" s="10">
        <v>229.17</v>
      </c>
      <c r="T351" s="46">
        <v>542.3</v>
      </c>
      <c r="U351" s="61"/>
      <c r="V351" s="61"/>
      <c r="W351" s="10" t="s">
        <v>176</v>
      </c>
      <c r="X351" s="46">
        <v>9.49</v>
      </c>
      <c r="Y351" s="47"/>
    </row>
    <row r="352" spans="1:25" ht="10.5" customHeight="1">
      <c r="A352" s="89"/>
      <c r="B352" s="90"/>
      <c r="C352" s="90"/>
      <c r="D352" s="74" t="s">
        <v>48</v>
      </c>
      <c r="E352" s="74"/>
      <c r="F352" s="74"/>
      <c r="G352" s="74" t="s">
        <v>84</v>
      </c>
      <c r="H352" s="74"/>
      <c r="I352" s="74"/>
      <c r="J352" s="10">
        <v>48.38</v>
      </c>
      <c r="K352" s="10">
        <v>39.85</v>
      </c>
      <c r="L352" s="10">
        <v>40.46</v>
      </c>
      <c r="M352" s="24">
        <v>1227</v>
      </c>
      <c r="N352" s="10">
        <v>1.34</v>
      </c>
      <c r="O352" s="10">
        <v>84.98</v>
      </c>
      <c r="P352" s="46">
        <v>52.29</v>
      </c>
      <c r="Q352" s="61"/>
      <c r="R352" s="10">
        <v>0.3</v>
      </c>
      <c r="S352" s="10">
        <v>419.97</v>
      </c>
      <c r="T352" s="46">
        <v>836.56</v>
      </c>
      <c r="U352" s="61"/>
      <c r="V352" s="61"/>
      <c r="W352" s="10" t="s">
        <v>175</v>
      </c>
      <c r="X352" s="46">
        <v>15.61</v>
      </c>
      <c r="Y352" s="47"/>
    </row>
    <row r="353" ht="10.5" customHeight="1">
      <c r="M353" s="30"/>
    </row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22.5" customHeight="1"/>
    <row r="376" spans="3:25" ht="13.5" customHeight="1">
      <c r="C376" s="53" t="s">
        <v>39</v>
      </c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</row>
    <row r="377" spans="7:9" ht="13.5" customHeight="1">
      <c r="G377" s="84"/>
      <c r="H377" s="84"/>
      <c r="I377" s="84"/>
    </row>
    <row r="378" spans="1:25" ht="22.5" customHeight="1">
      <c r="A378" s="34" t="s">
        <v>6</v>
      </c>
      <c r="B378" s="60"/>
      <c r="C378" s="60"/>
      <c r="D378" s="34" t="s">
        <v>54</v>
      </c>
      <c r="E378" s="60"/>
      <c r="F378" s="60"/>
      <c r="G378" s="60"/>
      <c r="H378" s="60"/>
      <c r="I378" s="34" t="s">
        <v>92</v>
      </c>
      <c r="J378" s="34" t="s">
        <v>98</v>
      </c>
      <c r="K378" s="60"/>
      <c r="L378" s="60"/>
      <c r="M378" s="68" t="s">
        <v>129</v>
      </c>
      <c r="N378" s="42" t="s">
        <v>136</v>
      </c>
      <c r="O378" s="67"/>
      <c r="P378" s="67"/>
      <c r="Q378" s="67"/>
      <c r="R378" s="67"/>
      <c r="S378" s="42" t="s">
        <v>150</v>
      </c>
      <c r="T378" s="67"/>
      <c r="U378" s="67"/>
      <c r="V378" s="67"/>
      <c r="W378" s="67"/>
      <c r="X378" s="67"/>
      <c r="Y378" s="43"/>
    </row>
    <row r="379" spans="1:25" ht="13.5" customHeight="1">
      <c r="A379" s="31"/>
      <c r="B379" s="32"/>
      <c r="C379" s="32"/>
      <c r="D379" s="36"/>
      <c r="E379" s="59"/>
      <c r="F379" s="59"/>
      <c r="G379" s="59"/>
      <c r="H379" s="59"/>
      <c r="I379" s="36"/>
      <c r="J379" s="3" t="s">
        <v>97</v>
      </c>
      <c r="K379" s="2" t="s">
        <v>108</v>
      </c>
      <c r="L379" s="3" t="s">
        <v>120</v>
      </c>
      <c r="M379" s="69"/>
      <c r="N379" s="4" t="s">
        <v>134</v>
      </c>
      <c r="O379" s="3" t="s">
        <v>138</v>
      </c>
      <c r="P379" s="42" t="s">
        <v>143</v>
      </c>
      <c r="Q379" s="67"/>
      <c r="R379" s="2" t="s">
        <v>145</v>
      </c>
      <c r="S379" s="2" t="s">
        <v>151</v>
      </c>
      <c r="T379" s="42" t="s">
        <v>158</v>
      </c>
      <c r="U379" s="67"/>
      <c r="V379" s="67"/>
      <c r="W379" s="3" t="s">
        <v>169</v>
      </c>
      <c r="X379" s="34" t="s">
        <v>180</v>
      </c>
      <c r="Y379" s="35"/>
    </row>
    <row r="380" spans="1:25" ht="13.5" customHeight="1">
      <c r="A380" s="42">
        <v>1</v>
      </c>
      <c r="B380" s="67"/>
      <c r="C380" s="67"/>
      <c r="D380" s="42">
        <v>2</v>
      </c>
      <c r="E380" s="67"/>
      <c r="F380" s="67"/>
      <c r="G380" s="67"/>
      <c r="H380" s="67"/>
      <c r="I380" s="3">
        <v>3</v>
      </c>
      <c r="J380" s="3">
        <v>4</v>
      </c>
      <c r="K380" s="2">
        <v>5</v>
      </c>
      <c r="L380" s="3">
        <v>6</v>
      </c>
      <c r="M380" s="3">
        <v>7</v>
      </c>
      <c r="N380" s="3">
        <v>8</v>
      </c>
      <c r="O380" s="2">
        <v>9</v>
      </c>
      <c r="P380" s="34">
        <v>10</v>
      </c>
      <c r="Q380" s="60"/>
      <c r="R380" s="2">
        <v>11</v>
      </c>
      <c r="S380" s="3">
        <v>12</v>
      </c>
      <c r="T380" s="34">
        <v>13</v>
      </c>
      <c r="U380" s="60"/>
      <c r="V380" s="60"/>
      <c r="W380" s="2">
        <v>14</v>
      </c>
      <c r="X380" s="42">
        <v>15</v>
      </c>
      <c r="Y380" s="43"/>
    </row>
    <row r="381" spans="1:25" ht="13.5" customHeight="1">
      <c r="A381" s="86"/>
      <c r="B381" s="87"/>
      <c r="C381" s="87"/>
      <c r="D381" s="34" t="s">
        <v>50</v>
      </c>
      <c r="E381" s="60"/>
      <c r="F381" s="60"/>
      <c r="G381" s="60"/>
      <c r="H381" s="60"/>
      <c r="I381" s="2"/>
      <c r="J381" s="2"/>
      <c r="K381" s="2"/>
      <c r="L381" s="2"/>
      <c r="M381" s="5"/>
      <c r="N381" s="2"/>
      <c r="O381" s="2"/>
      <c r="P381" s="34"/>
      <c r="Q381" s="60"/>
      <c r="R381" s="2"/>
      <c r="S381" s="2"/>
      <c r="T381" s="34"/>
      <c r="U381" s="60"/>
      <c r="V381" s="60"/>
      <c r="W381" s="6"/>
      <c r="X381" s="34"/>
      <c r="Y381" s="35"/>
    </row>
    <row r="382" spans="1:25" ht="13.5" customHeight="1">
      <c r="A382" s="71" t="s">
        <v>2</v>
      </c>
      <c r="B382" s="72"/>
      <c r="C382" s="72"/>
      <c r="D382" s="71" t="s">
        <v>58</v>
      </c>
      <c r="E382" s="72"/>
      <c r="F382" s="72"/>
      <c r="G382" s="72"/>
      <c r="H382" s="72"/>
      <c r="I382" s="12">
        <v>30</v>
      </c>
      <c r="J382" s="12">
        <v>0.23</v>
      </c>
      <c r="K382" s="12">
        <v>0.03</v>
      </c>
      <c r="L382" s="12">
        <v>0.71</v>
      </c>
      <c r="M382" s="12">
        <v>4</v>
      </c>
      <c r="N382" s="12">
        <v>0.09</v>
      </c>
      <c r="O382" s="12">
        <v>21</v>
      </c>
      <c r="P382" s="36" t="s">
        <v>111</v>
      </c>
      <c r="Q382" s="59"/>
      <c r="R382" s="12" t="s">
        <v>111</v>
      </c>
      <c r="S382" s="12">
        <v>51</v>
      </c>
      <c r="T382" s="36">
        <v>90</v>
      </c>
      <c r="U382" s="59"/>
      <c r="V382" s="59"/>
      <c r="W382" s="12">
        <v>42</v>
      </c>
      <c r="X382" s="36">
        <v>1.5</v>
      </c>
      <c r="Y382" s="37"/>
    </row>
    <row r="383" spans="1:25" ht="13.5" customHeight="1">
      <c r="A383" s="71" t="s">
        <v>31</v>
      </c>
      <c r="B383" s="72"/>
      <c r="C383" s="72"/>
      <c r="D383" s="71" t="s">
        <v>211</v>
      </c>
      <c r="E383" s="72"/>
      <c r="F383" s="72"/>
      <c r="G383" s="72"/>
      <c r="H383" s="72"/>
      <c r="I383" s="12">
        <v>60</v>
      </c>
      <c r="J383" s="12">
        <v>6</v>
      </c>
      <c r="K383" s="12">
        <v>13.2</v>
      </c>
      <c r="L383" s="12">
        <v>0.22</v>
      </c>
      <c r="M383" s="12">
        <v>179</v>
      </c>
      <c r="N383" s="12">
        <v>0.11</v>
      </c>
      <c r="O383" s="12" t="s">
        <v>111</v>
      </c>
      <c r="P383" s="36">
        <v>21.82</v>
      </c>
      <c r="Q383" s="59"/>
      <c r="R383" s="12" t="s">
        <v>111</v>
      </c>
      <c r="S383" s="12">
        <v>19.09</v>
      </c>
      <c r="T383" s="36">
        <v>86.73</v>
      </c>
      <c r="U383" s="59"/>
      <c r="V383" s="59"/>
      <c r="W383" s="12">
        <v>10.91</v>
      </c>
      <c r="X383" s="36">
        <v>0.98</v>
      </c>
      <c r="Y383" s="37"/>
    </row>
    <row r="384" spans="1:25" ht="15.75" customHeight="1">
      <c r="A384" s="71" t="s">
        <v>10</v>
      </c>
      <c r="B384" s="72"/>
      <c r="C384" s="72"/>
      <c r="D384" s="71" t="s">
        <v>68</v>
      </c>
      <c r="E384" s="72"/>
      <c r="F384" s="72"/>
      <c r="G384" s="72"/>
      <c r="H384" s="72"/>
      <c r="I384" s="12">
        <v>150</v>
      </c>
      <c r="J384" s="23">
        <v>8.1</v>
      </c>
      <c r="K384" s="23">
        <v>11.77</v>
      </c>
      <c r="L384" s="23">
        <v>38.34</v>
      </c>
      <c r="M384" s="23">
        <v>291</v>
      </c>
      <c r="N384" s="23">
        <v>0.2</v>
      </c>
      <c r="O384" s="23" t="s">
        <v>111</v>
      </c>
      <c r="P384" s="91" t="s">
        <v>111</v>
      </c>
      <c r="Q384" s="92"/>
      <c r="R384" s="23" t="s">
        <v>111</v>
      </c>
      <c r="S384" s="23">
        <v>14</v>
      </c>
      <c r="T384" s="91">
        <v>192.86</v>
      </c>
      <c r="U384" s="92"/>
      <c r="V384" s="92"/>
      <c r="W384" s="23">
        <v>128.57</v>
      </c>
      <c r="X384" s="91">
        <v>4.29</v>
      </c>
      <c r="Y384" s="93"/>
    </row>
    <row r="385" spans="1:25" ht="13.5" customHeight="1">
      <c r="A385" s="71" t="s">
        <v>25</v>
      </c>
      <c r="B385" s="72"/>
      <c r="C385" s="72"/>
      <c r="D385" s="71" t="s">
        <v>53</v>
      </c>
      <c r="E385" s="72"/>
      <c r="F385" s="72"/>
      <c r="G385" s="72"/>
      <c r="H385" s="72"/>
      <c r="I385" s="12">
        <v>200</v>
      </c>
      <c r="J385" s="12">
        <v>3.58</v>
      </c>
      <c r="K385" s="12">
        <v>2.68</v>
      </c>
      <c r="L385" s="12">
        <v>28.34</v>
      </c>
      <c r="M385" s="12">
        <v>152</v>
      </c>
      <c r="N385" s="12">
        <v>0.02</v>
      </c>
      <c r="O385" s="12">
        <v>1</v>
      </c>
      <c r="P385" s="36">
        <v>0.01</v>
      </c>
      <c r="Q385" s="59"/>
      <c r="R385" s="12" t="s">
        <v>111</v>
      </c>
      <c r="S385" s="12">
        <v>61</v>
      </c>
      <c r="T385" s="36">
        <v>45</v>
      </c>
      <c r="U385" s="59"/>
      <c r="V385" s="59"/>
      <c r="W385" s="12">
        <v>7</v>
      </c>
      <c r="X385" s="36">
        <v>1</v>
      </c>
      <c r="Y385" s="37"/>
    </row>
    <row r="386" spans="1:25" ht="17.25" customHeight="1">
      <c r="A386" s="71" t="s">
        <v>3</v>
      </c>
      <c r="B386" s="72"/>
      <c r="C386" s="72"/>
      <c r="D386" s="71" t="s">
        <v>51</v>
      </c>
      <c r="E386" s="72"/>
      <c r="F386" s="72"/>
      <c r="G386" s="72"/>
      <c r="H386" s="72"/>
      <c r="I386" s="12">
        <v>40</v>
      </c>
      <c r="J386" s="12">
        <v>3.4</v>
      </c>
      <c r="K386" s="12">
        <v>0.64</v>
      </c>
      <c r="L386" s="12">
        <v>14.8</v>
      </c>
      <c r="M386" s="12">
        <v>79</v>
      </c>
      <c r="N386" s="12">
        <v>0.11</v>
      </c>
      <c r="O386" s="12" t="s">
        <v>111</v>
      </c>
      <c r="P386" s="36" t="s">
        <v>111</v>
      </c>
      <c r="Q386" s="59"/>
      <c r="R386" s="12" t="s">
        <v>111</v>
      </c>
      <c r="S386" s="12">
        <v>17</v>
      </c>
      <c r="T386" s="36">
        <v>100</v>
      </c>
      <c r="U386" s="59"/>
      <c r="V386" s="59"/>
      <c r="W386" s="12">
        <v>28</v>
      </c>
      <c r="X386" s="36">
        <v>1.6</v>
      </c>
      <c r="Y386" s="37"/>
    </row>
    <row r="387" spans="1:25" ht="13.5" customHeight="1">
      <c r="A387" s="54" t="s">
        <v>13</v>
      </c>
      <c r="B387" s="55"/>
      <c r="C387" s="56"/>
      <c r="D387" s="55" t="s">
        <v>200</v>
      </c>
      <c r="E387" s="55"/>
      <c r="F387" s="55"/>
      <c r="G387" s="55"/>
      <c r="H387" s="56"/>
      <c r="I387" s="13">
        <v>100</v>
      </c>
      <c r="J387" s="13">
        <v>0.4</v>
      </c>
      <c r="K387" s="13" t="s">
        <v>111</v>
      </c>
      <c r="L387" s="12">
        <v>12.6</v>
      </c>
      <c r="M387" s="12">
        <v>52</v>
      </c>
      <c r="N387" s="12">
        <v>0.03</v>
      </c>
      <c r="O387" s="13">
        <v>10</v>
      </c>
      <c r="P387" s="31" t="s">
        <v>111</v>
      </c>
      <c r="Q387" s="33"/>
      <c r="R387" s="13" t="s">
        <v>111</v>
      </c>
      <c r="S387" s="12">
        <v>16</v>
      </c>
      <c r="T387" s="31">
        <v>11</v>
      </c>
      <c r="U387" s="32"/>
      <c r="V387" s="33"/>
      <c r="W387" s="13">
        <v>9</v>
      </c>
      <c r="X387" s="31">
        <v>2.2</v>
      </c>
      <c r="Y387" s="33"/>
    </row>
    <row r="388" spans="1:25" ht="13.5" customHeight="1">
      <c r="A388" s="89"/>
      <c r="B388" s="90"/>
      <c r="C388" s="90"/>
      <c r="D388" s="74" t="s">
        <v>48</v>
      </c>
      <c r="E388" s="74"/>
      <c r="F388" s="74"/>
      <c r="G388" s="76" t="s">
        <v>50</v>
      </c>
      <c r="H388" s="76"/>
      <c r="I388" s="76"/>
      <c r="J388" s="10">
        <v>21.71</v>
      </c>
      <c r="K388" s="10">
        <v>28.32</v>
      </c>
      <c r="L388" s="10">
        <v>95.01</v>
      </c>
      <c r="M388" s="24">
        <v>757</v>
      </c>
      <c r="N388" s="10">
        <v>0.56</v>
      </c>
      <c r="O388" s="10">
        <v>32</v>
      </c>
      <c r="P388" s="46">
        <v>21.83</v>
      </c>
      <c r="Q388" s="61"/>
      <c r="R388" s="10"/>
      <c r="S388" s="10">
        <v>178.09</v>
      </c>
      <c r="T388" s="46">
        <v>525.29</v>
      </c>
      <c r="U388" s="61"/>
      <c r="V388" s="61"/>
      <c r="W388" s="10">
        <v>225.48</v>
      </c>
      <c r="X388" s="46">
        <v>11.57</v>
      </c>
      <c r="Y388" s="47"/>
    </row>
    <row r="389" spans="1:25" ht="13.5" customHeight="1">
      <c r="A389" s="86"/>
      <c r="B389" s="87"/>
      <c r="C389" s="87"/>
      <c r="D389" s="34" t="s">
        <v>60</v>
      </c>
      <c r="E389" s="60"/>
      <c r="F389" s="60"/>
      <c r="G389" s="59"/>
      <c r="H389" s="59"/>
      <c r="I389" s="11"/>
      <c r="J389" s="2"/>
      <c r="K389" s="2"/>
      <c r="L389" s="2"/>
      <c r="M389" s="25"/>
      <c r="N389" s="2"/>
      <c r="O389" s="2"/>
      <c r="P389" s="34"/>
      <c r="Q389" s="60"/>
      <c r="R389" s="2"/>
      <c r="S389" s="2"/>
      <c r="T389" s="34"/>
      <c r="U389" s="60"/>
      <c r="V389" s="60"/>
      <c r="W389" s="6"/>
      <c r="X389" s="34"/>
      <c r="Y389" s="35"/>
    </row>
    <row r="390" spans="1:25" ht="13.5" customHeight="1">
      <c r="A390" s="71" t="s">
        <v>12</v>
      </c>
      <c r="B390" s="72"/>
      <c r="C390" s="72"/>
      <c r="D390" s="71" t="s">
        <v>64</v>
      </c>
      <c r="E390" s="72"/>
      <c r="F390" s="72"/>
      <c r="G390" s="72"/>
      <c r="H390" s="72"/>
      <c r="I390" s="12">
        <v>60</v>
      </c>
      <c r="J390" s="12">
        <v>0.66</v>
      </c>
      <c r="K390" s="12">
        <v>0.12</v>
      </c>
      <c r="L390" s="12">
        <v>2.28</v>
      </c>
      <c r="M390" s="12">
        <v>13</v>
      </c>
      <c r="N390" s="12">
        <v>0.02</v>
      </c>
      <c r="O390" s="12">
        <v>10.5</v>
      </c>
      <c r="P390" s="36">
        <v>0.04</v>
      </c>
      <c r="Q390" s="59"/>
      <c r="R390" s="12" t="s">
        <v>111</v>
      </c>
      <c r="S390" s="12">
        <v>8.4</v>
      </c>
      <c r="T390" s="36">
        <v>15.6</v>
      </c>
      <c r="U390" s="59"/>
      <c r="V390" s="59"/>
      <c r="W390" s="12">
        <v>12</v>
      </c>
      <c r="X390" s="36">
        <v>0.54</v>
      </c>
      <c r="Y390" s="37"/>
    </row>
    <row r="391" spans="1:25" ht="24" customHeight="1">
      <c r="A391" s="71" t="s">
        <v>21</v>
      </c>
      <c r="B391" s="72"/>
      <c r="C391" s="72"/>
      <c r="D391" s="71" t="s">
        <v>186</v>
      </c>
      <c r="E391" s="72"/>
      <c r="F391" s="72"/>
      <c r="G391" s="72"/>
      <c r="H391" s="72"/>
      <c r="I391" s="12">
        <v>250</v>
      </c>
      <c r="J391" s="12">
        <v>11.79</v>
      </c>
      <c r="K391" s="12">
        <v>8.46</v>
      </c>
      <c r="L391" s="12">
        <v>17.82</v>
      </c>
      <c r="M391" s="12">
        <v>198</v>
      </c>
      <c r="N391" s="12">
        <v>0.16</v>
      </c>
      <c r="O391" s="12">
        <v>6</v>
      </c>
      <c r="P391" s="36">
        <v>0.21</v>
      </c>
      <c r="Q391" s="59"/>
      <c r="R391" s="12">
        <v>0.3</v>
      </c>
      <c r="S391" s="12">
        <v>50</v>
      </c>
      <c r="T391" s="36">
        <v>140</v>
      </c>
      <c r="U391" s="59"/>
      <c r="V391" s="59"/>
      <c r="W391" s="12">
        <v>38</v>
      </c>
      <c r="X391" s="36">
        <v>1.8</v>
      </c>
      <c r="Y391" s="37"/>
    </row>
    <row r="392" spans="1:25" ht="12" customHeight="1">
      <c r="A392" s="71" t="s">
        <v>9</v>
      </c>
      <c r="B392" s="72"/>
      <c r="C392" s="72"/>
      <c r="D392" s="71" t="s">
        <v>47</v>
      </c>
      <c r="E392" s="72"/>
      <c r="F392" s="72"/>
      <c r="G392" s="72"/>
      <c r="H392" s="72"/>
      <c r="I392" s="12">
        <v>100</v>
      </c>
      <c r="J392" s="12">
        <v>23.2</v>
      </c>
      <c r="K392" s="12">
        <v>24.4</v>
      </c>
      <c r="L392" s="12">
        <v>12</v>
      </c>
      <c r="M392" s="12">
        <v>318</v>
      </c>
      <c r="N392" s="12">
        <v>0.04</v>
      </c>
      <c r="O392" s="12">
        <v>2.36</v>
      </c>
      <c r="P392" s="36">
        <v>98.2</v>
      </c>
      <c r="Q392" s="59"/>
      <c r="R392" s="12" t="s">
        <v>111</v>
      </c>
      <c r="S392" s="12">
        <v>56</v>
      </c>
      <c r="T392" s="36">
        <v>167</v>
      </c>
      <c r="U392" s="59"/>
      <c r="V392" s="59"/>
      <c r="W392" s="12">
        <v>20.28</v>
      </c>
      <c r="X392" s="36">
        <v>1.9</v>
      </c>
      <c r="Y392" s="37"/>
    </row>
    <row r="393" spans="1:25" ht="27" customHeight="1">
      <c r="A393" s="71" t="s">
        <v>20</v>
      </c>
      <c r="B393" s="72"/>
      <c r="C393" s="72"/>
      <c r="D393" s="71" t="s">
        <v>52</v>
      </c>
      <c r="E393" s="72"/>
      <c r="F393" s="72"/>
      <c r="G393" s="72"/>
      <c r="H393" s="72"/>
      <c r="I393" s="12">
        <v>150</v>
      </c>
      <c r="J393" s="12">
        <v>5.66</v>
      </c>
      <c r="K393" s="12">
        <v>0.67</v>
      </c>
      <c r="L393" s="12">
        <v>31.92</v>
      </c>
      <c r="M393" s="12">
        <v>156</v>
      </c>
      <c r="N393" s="12">
        <v>0.06</v>
      </c>
      <c r="O393" s="12" t="s">
        <v>111</v>
      </c>
      <c r="P393" s="36" t="s">
        <v>111</v>
      </c>
      <c r="Q393" s="59"/>
      <c r="R393" s="12" t="s">
        <v>111</v>
      </c>
      <c r="S393" s="12">
        <v>11.19</v>
      </c>
      <c r="T393" s="36">
        <v>37.17</v>
      </c>
      <c r="U393" s="59"/>
      <c r="V393" s="59"/>
      <c r="W393" s="12">
        <v>8.62</v>
      </c>
      <c r="X393" s="36">
        <v>0.85</v>
      </c>
      <c r="Y393" s="37"/>
    </row>
    <row r="394" spans="1:25" ht="13.5" customHeight="1">
      <c r="A394" s="71" t="s">
        <v>8</v>
      </c>
      <c r="B394" s="72"/>
      <c r="C394" s="72"/>
      <c r="D394" s="71" t="s">
        <v>55</v>
      </c>
      <c r="E394" s="72"/>
      <c r="F394" s="72"/>
      <c r="G394" s="72"/>
      <c r="H394" s="72"/>
      <c r="I394" s="12">
        <v>200</v>
      </c>
      <c r="J394" s="12">
        <v>1.89</v>
      </c>
      <c r="K394" s="12">
        <v>0.21</v>
      </c>
      <c r="L394" s="12">
        <v>30.25</v>
      </c>
      <c r="M394" s="12">
        <v>130</v>
      </c>
      <c r="N394" s="12">
        <v>0.01</v>
      </c>
      <c r="O394" s="12">
        <v>13</v>
      </c>
      <c r="P394" s="36" t="s">
        <v>111</v>
      </c>
      <c r="Q394" s="59"/>
      <c r="R394" s="12">
        <v>0.1</v>
      </c>
      <c r="S394" s="12">
        <v>8</v>
      </c>
      <c r="T394" s="36">
        <v>5</v>
      </c>
      <c r="U394" s="59"/>
      <c r="V394" s="59"/>
      <c r="W394" s="12">
        <v>3</v>
      </c>
      <c r="X394" s="36" t="s">
        <v>111</v>
      </c>
      <c r="Y394" s="37"/>
    </row>
    <row r="395" spans="1:25" ht="13.5" customHeight="1">
      <c r="A395" s="71" t="s">
        <v>3</v>
      </c>
      <c r="B395" s="72"/>
      <c r="C395" s="72"/>
      <c r="D395" s="71" t="s">
        <v>49</v>
      </c>
      <c r="E395" s="72"/>
      <c r="F395" s="72"/>
      <c r="G395" s="72"/>
      <c r="H395" s="72"/>
      <c r="I395" s="12">
        <v>20</v>
      </c>
      <c r="J395" s="12">
        <v>1.54</v>
      </c>
      <c r="K395" s="12">
        <v>0.28</v>
      </c>
      <c r="L395" s="12">
        <v>7.52</v>
      </c>
      <c r="M395" s="12">
        <v>39</v>
      </c>
      <c r="N395" s="12">
        <v>0.03</v>
      </c>
      <c r="O395" s="12" t="s">
        <v>111</v>
      </c>
      <c r="P395" s="36" t="s">
        <v>111</v>
      </c>
      <c r="Q395" s="59"/>
      <c r="R395" s="12" t="s">
        <v>111</v>
      </c>
      <c r="S395" s="12">
        <v>6</v>
      </c>
      <c r="T395" s="36">
        <v>26.5</v>
      </c>
      <c r="U395" s="59"/>
      <c r="V395" s="59"/>
      <c r="W395" s="12">
        <v>6</v>
      </c>
      <c r="X395" s="36">
        <v>0.8</v>
      </c>
      <c r="Y395" s="37"/>
    </row>
    <row r="396" spans="1:25" ht="13.5" customHeight="1">
      <c r="A396" s="71" t="s">
        <v>3</v>
      </c>
      <c r="B396" s="72"/>
      <c r="C396" s="72"/>
      <c r="D396" s="71" t="s">
        <v>51</v>
      </c>
      <c r="E396" s="72"/>
      <c r="F396" s="72"/>
      <c r="G396" s="72"/>
      <c r="H396" s="72"/>
      <c r="I396" s="13">
        <v>30</v>
      </c>
      <c r="J396" s="13">
        <v>2.55</v>
      </c>
      <c r="K396" s="12">
        <v>0.48</v>
      </c>
      <c r="L396" s="12">
        <v>11.1</v>
      </c>
      <c r="M396" s="13">
        <v>59</v>
      </c>
      <c r="N396" s="13">
        <v>0.08</v>
      </c>
      <c r="O396" s="13" t="s">
        <v>111</v>
      </c>
      <c r="P396" s="31" t="s">
        <v>111</v>
      </c>
      <c r="Q396" s="32"/>
      <c r="R396" s="12" t="s">
        <v>111</v>
      </c>
      <c r="S396" s="13">
        <v>12.75</v>
      </c>
      <c r="T396" s="36">
        <v>75</v>
      </c>
      <c r="U396" s="59"/>
      <c r="V396" s="59"/>
      <c r="W396" s="12">
        <v>21</v>
      </c>
      <c r="X396" s="36">
        <v>1.2</v>
      </c>
      <c r="Y396" s="37"/>
    </row>
    <row r="397" spans="1:25" ht="13.5" customHeight="1">
      <c r="A397" s="89"/>
      <c r="B397" s="90"/>
      <c r="C397" s="90"/>
      <c r="D397" s="74" t="s">
        <v>48</v>
      </c>
      <c r="E397" s="74"/>
      <c r="F397" s="74"/>
      <c r="G397" s="74" t="s">
        <v>60</v>
      </c>
      <c r="H397" s="74"/>
      <c r="I397" s="74"/>
      <c r="J397" s="10">
        <v>47.29</v>
      </c>
      <c r="K397" s="10">
        <v>34.62</v>
      </c>
      <c r="L397" s="10">
        <v>112.89</v>
      </c>
      <c r="M397" s="24">
        <v>913</v>
      </c>
      <c r="N397" s="10">
        <v>0.4</v>
      </c>
      <c r="O397" s="10">
        <v>31.86</v>
      </c>
      <c r="P397" s="46">
        <v>98.45</v>
      </c>
      <c r="Q397" s="61"/>
      <c r="R397" s="10">
        <v>0.4</v>
      </c>
      <c r="S397" s="10">
        <v>152.34</v>
      </c>
      <c r="T397" s="46">
        <v>466.27</v>
      </c>
      <c r="U397" s="61"/>
      <c r="V397" s="61"/>
      <c r="W397" s="10">
        <v>108.9</v>
      </c>
      <c r="X397" s="46">
        <v>7.09</v>
      </c>
      <c r="Y397" s="47"/>
    </row>
    <row r="398" spans="1:25" ht="13.5" customHeight="1">
      <c r="A398" s="89"/>
      <c r="B398" s="90"/>
      <c r="C398" s="90"/>
      <c r="D398" s="74" t="s">
        <v>48</v>
      </c>
      <c r="E398" s="74"/>
      <c r="F398" s="74"/>
      <c r="G398" s="74" t="s">
        <v>86</v>
      </c>
      <c r="H398" s="74"/>
      <c r="I398" s="74"/>
      <c r="J398" s="10">
        <v>69.1</v>
      </c>
      <c r="K398" s="10">
        <v>62.94</v>
      </c>
      <c r="L398" s="10">
        <v>207.9</v>
      </c>
      <c r="M398" s="24">
        <v>1670</v>
      </c>
      <c r="N398" s="10">
        <v>0.96</v>
      </c>
      <c r="O398" s="10">
        <v>63.86</v>
      </c>
      <c r="P398" s="46">
        <v>120.28</v>
      </c>
      <c r="Q398" s="61"/>
      <c r="R398" s="10">
        <v>0.4</v>
      </c>
      <c r="S398" s="10">
        <v>330.43</v>
      </c>
      <c r="T398" s="46">
        <v>991.56</v>
      </c>
      <c r="U398" s="61"/>
      <c r="V398" s="61"/>
      <c r="W398" s="10">
        <v>334.38</v>
      </c>
      <c r="X398" s="46">
        <v>18.66</v>
      </c>
      <c r="Y398" s="47"/>
    </row>
    <row r="399" spans="1:25" ht="13.5" customHeight="1">
      <c r="A399" s="26"/>
      <c r="B399" s="26"/>
      <c r="C399" s="26"/>
      <c r="D399" s="27"/>
      <c r="E399" s="27"/>
      <c r="F399" s="27"/>
      <c r="G399" s="27"/>
      <c r="H399" s="27"/>
      <c r="I399" s="27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</row>
    <row r="400" spans="1:25" ht="13.5" customHeight="1">
      <c r="A400" s="26"/>
      <c r="B400" s="26"/>
      <c r="C400" s="26"/>
      <c r="D400" s="27"/>
      <c r="E400" s="27"/>
      <c r="F400" s="27"/>
      <c r="G400" s="27"/>
      <c r="H400" s="27"/>
      <c r="I400" s="27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</row>
    <row r="401" spans="1:25" ht="13.5" customHeight="1">
      <c r="A401" s="26"/>
      <c r="B401" s="26"/>
      <c r="C401" s="26"/>
      <c r="D401" s="27"/>
      <c r="E401" s="27"/>
      <c r="F401" s="27"/>
      <c r="G401" s="27"/>
      <c r="H401" s="27"/>
      <c r="I401" s="27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</row>
    <row r="402" spans="1:25" ht="13.5" customHeight="1">
      <c r="A402" s="26"/>
      <c r="B402" s="26"/>
      <c r="C402" s="26"/>
      <c r="D402" s="27"/>
      <c r="E402" s="27"/>
      <c r="F402" s="27"/>
      <c r="G402" s="27"/>
      <c r="H402" s="27"/>
      <c r="I402" s="27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</row>
    <row r="403" spans="1:25" ht="13.5" customHeight="1">
      <c r="A403" s="26"/>
      <c r="B403" s="26"/>
      <c r="C403" s="26"/>
      <c r="D403" s="27"/>
      <c r="E403" s="27"/>
      <c r="F403" s="27"/>
      <c r="G403" s="27"/>
      <c r="H403" s="27"/>
      <c r="I403" s="27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</row>
    <row r="404" spans="1:25" ht="13.5" customHeight="1">
      <c r="A404" s="26"/>
      <c r="B404" s="26"/>
      <c r="C404" s="26"/>
      <c r="D404" s="27"/>
      <c r="E404" s="27"/>
      <c r="F404" s="27"/>
      <c r="G404" s="27"/>
      <c r="H404" s="27"/>
      <c r="I404" s="27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</row>
    <row r="405" spans="1:25" ht="13.5" customHeight="1">
      <c r="A405" s="26"/>
      <c r="B405" s="26"/>
      <c r="C405" s="26"/>
      <c r="D405" s="27"/>
      <c r="E405" s="27"/>
      <c r="F405" s="27"/>
      <c r="G405" s="27"/>
      <c r="H405" s="27"/>
      <c r="I405" s="27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</row>
    <row r="406" spans="1:25" ht="13.5" customHeight="1">
      <c r="A406" s="26"/>
      <c r="B406" s="26"/>
      <c r="C406" s="26"/>
      <c r="D406" s="27"/>
      <c r="E406" s="27"/>
      <c r="F406" s="27"/>
      <c r="G406" s="27"/>
      <c r="H406" s="27"/>
      <c r="I406" s="27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</row>
    <row r="407" spans="1:25" ht="13.5" customHeight="1">
      <c r="A407" s="26"/>
      <c r="B407" s="26"/>
      <c r="C407" s="26"/>
      <c r="D407" s="27"/>
      <c r="E407" s="27"/>
      <c r="F407" s="27"/>
      <c r="G407" s="27"/>
      <c r="H407" s="27"/>
      <c r="I407" s="27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</row>
    <row r="408" spans="1:25" ht="13.5" customHeight="1">
      <c r="A408" s="26"/>
      <c r="B408" s="26"/>
      <c r="C408" s="26"/>
      <c r="D408" s="27"/>
      <c r="E408" s="27"/>
      <c r="F408" s="27"/>
      <c r="G408" s="27"/>
      <c r="H408" s="27"/>
      <c r="I408" s="27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</row>
    <row r="409" spans="1:25" ht="13.5" customHeight="1">
      <c r="A409" s="26"/>
      <c r="B409" s="26"/>
      <c r="C409" s="26"/>
      <c r="D409" s="27"/>
      <c r="E409" s="27"/>
      <c r="F409" s="27"/>
      <c r="G409" s="27"/>
      <c r="H409" s="27"/>
      <c r="I409" s="27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</row>
    <row r="410" spans="1:25" ht="13.5" customHeight="1">
      <c r="A410" s="26"/>
      <c r="B410" s="26"/>
      <c r="C410" s="26"/>
      <c r="D410" s="27"/>
      <c r="E410" s="27"/>
      <c r="F410" s="27"/>
      <c r="G410" s="27"/>
      <c r="H410" s="27"/>
      <c r="I410" s="27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</row>
    <row r="411" spans="1:25" ht="13.5" customHeight="1">
      <c r="A411" s="26"/>
      <c r="B411" s="26"/>
      <c r="C411" s="26"/>
      <c r="D411" s="27"/>
      <c r="E411" s="27"/>
      <c r="F411" s="27"/>
      <c r="G411" s="27"/>
      <c r="H411" s="27"/>
      <c r="I411" s="27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</row>
    <row r="412" spans="1:25" ht="13.5" customHeight="1">
      <c r="A412" s="26"/>
      <c r="B412" s="26"/>
      <c r="C412" s="26"/>
      <c r="D412" s="27"/>
      <c r="E412" s="27"/>
      <c r="F412" s="27"/>
      <c r="G412" s="27"/>
      <c r="H412" s="27"/>
      <c r="I412" s="27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</row>
    <row r="413" spans="1:25" ht="1.5" customHeight="1">
      <c r="A413" s="26"/>
      <c r="B413" s="26"/>
      <c r="C413" s="26"/>
      <c r="D413" s="27"/>
      <c r="E413" s="27"/>
      <c r="F413" s="27"/>
      <c r="G413" s="27"/>
      <c r="H413" s="27"/>
      <c r="I413" s="27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</row>
    <row r="414" spans="1:25" ht="14.25" customHeight="1">
      <c r="A414" s="26"/>
      <c r="B414" s="26"/>
      <c r="C414" s="26"/>
      <c r="D414" s="27"/>
      <c r="E414" s="27"/>
      <c r="F414" s="27"/>
      <c r="G414" s="27"/>
      <c r="H414" s="27"/>
      <c r="I414" s="27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</row>
    <row r="415" spans="1:25" ht="13.5" customHeight="1">
      <c r="A415" s="26"/>
      <c r="B415" s="26"/>
      <c r="C415" s="26"/>
      <c r="D415" s="27"/>
      <c r="E415" s="27"/>
      <c r="F415" s="27"/>
      <c r="G415" s="27"/>
      <c r="H415" s="27"/>
      <c r="I415" s="27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</row>
    <row r="416" spans="1:25" ht="13.5" customHeight="1">
      <c r="A416" s="26"/>
      <c r="B416" s="26"/>
      <c r="C416" s="26"/>
      <c r="D416" s="27"/>
      <c r="E416" s="27"/>
      <c r="F416" s="27"/>
      <c r="G416" s="27"/>
      <c r="H416" s="27"/>
      <c r="I416" s="27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</row>
    <row r="417" ht="19.5" customHeight="1"/>
    <row r="418" spans="3:25" ht="22.5" customHeight="1">
      <c r="C418" s="53" t="s">
        <v>35</v>
      </c>
      <c r="D418" s="53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</row>
    <row r="419" spans="3:25" ht="13.5" customHeight="1"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</row>
    <row r="420" spans="1:25" ht="13.5" customHeight="1">
      <c r="A420" s="34" t="s">
        <v>6</v>
      </c>
      <c r="B420" s="60"/>
      <c r="C420" s="35"/>
      <c r="D420" s="34" t="s">
        <v>54</v>
      </c>
      <c r="E420" s="60"/>
      <c r="F420" s="60"/>
      <c r="G420" s="60"/>
      <c r="H420" s="60"/>
      <c r="I420" s="34" t="s">
        <v>92</v>
      </c>
      <c r="J420" s="34" t="s">
        <v>98</v>
      </c>
      <c r="K420" s="60"/>
      <c r="L420" s="60"/>
      <c r="M420" s="68" t="s">
        <v>129</v>
      </c>
      <c r="N420" s="42" t="s">
        <v>136</v>
      </c>
      <c r="O420" s="67"/>
      <c r="P420" s="67"/>
      <c r="Q420" s="67"/>
      <c r="R420" s="67"/>
      <c r="S420" s="42" t="s">
        <v>150</v>
      </c>
      <c r="T420" s="67"/>
      <c r="U420" s="67"/>
      <c r="V420" s="67"/>
      <c r="W420" s="67"/>
      <c r="X420" s="67"/>
      <c r="Y420" s="43"/>
    </row>
    <row r="421" spans="1:25" ht="13.5" customHeight="1">
      <c r="A421" s="31"/>
      <c r="B421" s="32"/>
      <c r="C421" s="33"/>
      <c r="D421" s="36"/>
      <c r="E421" s="59"/>
      <c r="F421" s="59"/>
      <c r="G421" s="59"/>
      <c r="H421" s="59"/>
      <c r="I421" s="36"/>
      <c r="J421" s="3" t="s">
        <v>97</v>
      </c>
      <c r="K421" s="2" t="s">
        <v>108</v>
      </c>
      <c r="L421" s="3" t="s">
        <v>120</v>
      </c>
      <c r="M421" s="69"/>
      <c r="N421" s="4" t="s">
        <v>134</v>
      </c>
      <c r="O421" s="3" t="s">
        <v>138</v>
      </c>
      <c r="P421" s="42" t="s">
        <v>143</v>
      </c>
      <c r="Q421" s="67"/>
      <c r="R421" s="3" t="s">
        <v>145</v>
      </c>
      <c r="S421" s="3" t="s">
        <v>151</v>
      </c>
      <c r="T421" s="34" t="s">
        <v>158</v>
      </c>
      <c r="U421" s="60"/>
      <c r="V421" s="60"/>
      <c r="W421" s="2" t="s">
        <v>169</v>
      </c>
      <c r="X421" s="42" t="s">
        <v>180</v>
      </c>
      <c r="Y421" s="43"/>
    </row>
    <row r="422" spans="1:25" ht="13.5" customHeight="1">
      <c r="A422" s="42">
        <v>1</v>
      </c>
      <c r="B422" s="67"/>
      <c r="C422" s="43"/>
      <c r="D422" s="42">
        <v>2</v>
      </c>
      <c r="E422" s="67"/>
      <c r="F422" s="67"/>
      <c r="G422" s="67"/>
      <c r="H422" s="67"/>
      <c r="I422" s="3">
        <v>3</v>
      </c>
      <c r="J422" s="2">
        <v>4</v>
      </c>
      <c r="K422" s="3">
        <v>5</v>
      </c>
      <c r="L422" s="3">
        <v>6</v>
      </c>
      <c r="M422" s="3">
        <v>7</v>
      </c>
      <c r="N422" s="2">
        <v>8</v>
      </c>
      <c r="O422" s="2">
        <v>9</v>
      </c>
      <c r="P422" s="42">
        <v>10</v>
      </c>
      <c r="Q422" s="67"/>
      <c r="R422" s="2">
        <v>11</v>
      </c>
      <c r="S422" s="3">
        <v>12</v>
      </c>
      <c r="T422" s="34">
        <v>13</v>
      </c>
      <c r="U422" s="60"/>
      <c r="V422" s="60"/>
      <c r="W422" s="3">
        <v>14</v>
      </c>
      <c r="X422" s="34">
        <v>15</v>
      </c>
      <c r="Y422" s="35"/>
    </row>
    <row r="423" spans="1:25" ht="13.5" customHeight="1">
      <c r="A423" s="86"/>
      <c r="B423" s="87"/>
      <c r="C423" s="88"/>
      <c r="D423" s="34" t="s">
        <v>50</v>
      </c>
      <c r="E423" s="60"/>
      <c r="F423" s="60"/>
      <c r="G423" s="60"/>
      <c r="H423" s="60"/>
      <c r="I423" s="2"/>
      <c r="J423" s="2"/>
      <c r="K423" s="2"/>
      <c r="L423" s="2"/>
      <c r="M423" s="5"/>
      <c r="N423" s="2"/>
      <c r="O423" s="2"/>
      <c r="P423" s="34"/>
      <c r="Q423" s="60"/>
      <c r="R423" s="2"/>
      <c r="S423" s="2"/>
      <c r="T423" s="34"/>
      <c r="U423" s="60"/>
      <c r="V423" s="60"/>
      <c r="W423" s="6"/>
      <c r="X423" s="34"/>
      <c r="Y423" s="35"/>
    </row>
    <row r="424" spans="1:25" ht="13.5" customHeight="1">
      <c r="A424" s="71" t="s">
        <v>12</v>
      </c>
      <c r="B424" s="72"/>
      <c r="C424" s="72"/>
      <c r="D424" s="71" t="s">
        <v>64</v>
      </c>
      <c r="E424" s="72"/>
      <c r="F424" s="72"/>
      <c r="G424" s="72"/>
      <c r="H424" s="72"/>
      <c r="I424" s="12">
        <v>30</v>
      </c>
      <c r="J424" s="12">
        <v>0.33</v>
      </c>
      <c r="K424" s="12">
        <v>0.12</v>
      </c>
      <c r="L424" s="12">
        <v>2.28</v>
      </c>
      <c r="M424" s="12">
        <v>13</v>
      </c>
      <c r="N424" s="12">
        <v>0.02</v>
      </c>
      <c r="O424" s="12">
        <v>10.5</v>
      </c>
      <c r="P424" s="36">
        <v>0.04</v>
      </c>
      <c r="Q424" s="59"/>
      <c r="R424" s="12" t="s">
        <v>111</v>
      </c>
      <c r="S424" s="12">
        <v>8.4</v>
      </c>
      <c r="T424" s="36">
        <v>15.6</v>
      </c>
      <c r="U424" s="59"/>
      <c r="V424" s="59"/>
      <c r="W424" s="12">
        <v>12</v>
      </c>
      <c r="X424" s="36">
        <v>0.54</v>
      </c>
      <c r="Y424" s="37"/>
    </row>
    <row r="425" spans="1:25" ht="16.5" customHeight="1">
      <c r="A425" s="71" t="s">
        <v>205</v>
      </c>
      <c r="B425" s="72"/>
      <c r="C425" s="77"/>
      <c r="D425" s="71" t="s">
        <v>204</v>
      </c>
      <c r="E425" s="72"/>
      <c r="F425" s="72"/>
      <c r="G425" s="72"/>
      <c r="H425" s="77"/>
      <c r="I425" s="12">
        <v>55</v>
      </c>
      <c r="J425" s="12">
        <v>12</v>
      </c>
      <c r="K425" s="12">
        <v>8.6</v>
      </c>
      <c r="L425" s="12">
        <v>0.4</v>
      </c>
      <c r="M425" s="12">
        <v>127</v>
      </c>
      <c r="N425" s="12">
        <v>0.04</v>
      </c>
      <c r="O425" s="12">
        <v>0.11</v>
      </c>
      <c r="P425" s="36">
        <v>0.03</v>
      </c>
      <c r="Q425" s="37"/>
      <c r="R425" s="12" t="s">
        <v>111</v>
      </c>
      <c r="S425" s="12">
        <v>22.37</v>
      </c>
      <c r="T425" s="36">
        <v>120.08</v>
      </c>
      <c r="U425" s="59"/>
      <c r="V425" s="37"/>
      <c r="W425" s="12">
        <v>15.03</v>
      </c>
      <c r="X425" s="36">
        <v>1.36</v>
      </c>
      <c r="Y425" s="37"/>
    </row>
    <row r="426" spans="1:25" ht="24.75" customHeight="1">
      <c r="A426" s="71" t="s">
        <v>10</v>
      </c>
      <c r="B426" s="72"/>
      <c r="C426" s="72"/>
      <c r="D426" s="71" t="s">
        <v>75</v>
      </c>
      <c r="E426" s="72"/>
      <c r="F426" s="72"/>
      <c r="G426" s="72"/>
      <c r="H426" s="72"/>
      <c r="I426" s="12">
        <v>150</v>
      </c>
      <c r="J426" s="12">
        <v>3.73</v>
      </c>
      <c r="K426" s="12">
        <v>8.64</v>
      </c>
      <c r="L426" s="12">
        <v>40.27</v>
      </c>
      <c r="M426" s="12">
        <v>253</v>
      </c>
      <c r="N426" s="12">
        <v>0.26</v>
      </c>
      <c r="O426" s="12" t="s">
        <v>111</v>
      </c>
      <c r="P426" s="36">
        <v>0.04</v>
      </c>
      <c r="Q426" s="59"/>
      <c r="R426" s="12">
        <v>0.71</v>
      </c>
      <c r="S426" s="12">
        <v>22.86</v>
      </c>
      <c r="T426" s="36">
        <v>251.43</v>
      </c>
      <c r="U426" s="59"/>
      <c r="V426" s="59"/>
      <c r="W426" s="12">
        <v>168.57</v>
      </c>
      <c r="X426" s="36">
        <v>5.71</v>
      </c>
      <c r="Y426" s="37"/>
    </row>
    <row r="427" spans="1:25" ht="17.25" customHeight="1">
      <c r="A427" s="71" t="s">
        <v>3</v>
      </c>
      <c r="B427" s="72"/>
      <c r="C427" s="72"/>
      <c r="D427" s="71" t="s">
        <v>51</v>
      </c>
      <c r="E427" s="72"/>
      <c r="F427" s="72"/>
      <c r="G427" s="72"/>
      <c r="H427" s="72"/>
      <c r="I427" s="12">
        <v>40</v>
      </c>
      <c r="J427" s="12">
        <v>3.4</v>
      </c>
      <c r="K427" s="12">
        <v>0.64</v>
      </c>
      <c r="L427" s="12">
        <v>14.8</v>
      </c>
      <c r="M427" s="12">
        <v>79</v>
      </c>
      <c r="N427" s="12">
        <v>0.11</v>
      </c>
      <c r="O427" s="12" t="s">
        <v>111</v>
      </c>
      <c r="P427" s="36" t="s">
        <v>111</v>
      </c>
      <c r="Q427" s="59"/>
      <c r="R427" s="12" t="s">
        <v>111</v>
      </c>
      <c r="S427" s="12">
        <v>17</v>
      </c>
      <c r="T427" s="36">
        <v>100</v>
      </c>
      <c r="U427" s="59"/>
      <c r="V427" s="59"/>
      <c r="W427" s="12">
        <v>28</v>
      </c>
      <c r="X427" s="36">
        <v>1.6</v>
      </c>
      <c r="Y427" s="37"/>
    </row>
    <row r="428" spans="1:25" ht="15" customHeight="1">
      <c r="A428" s="71" t="s">
        <v>7</v>
      </c>
      <c r="B428" s="72"/>
      <c r="C428" s="77"/>
      <c r="D428" s="71" t="s">
        <v>56</v>
      </c>
      <c r="E428" s="72"/>
      <c r="F428" s="72"/>
      <c r="G428" s="72"/>
      <c r="H428" s="77"/>
      <c r="I428" s="12" t="s">
        <v>94</v>
      </c>
      <c r="J428" s="12">
        <v>0.23</v>
      </c>
      <c r="K428" s="12">
        <v>0.04</v>
      </c>
      <c r="L428" s="12">
        <v>14.31</v>
      </c>
      <c r="M428" s="12">
        <v>59</v>
      </c>
      <c r="N428" s="12" t="s">
        <v>111</v>
      </c>
      <c r="O428" s="12">
        <v>3</v>
      </c>
      <c r="P428" s="36" t="s">
        <v>111</v>
      </c>
      <c r="Q428" s="37"/>
      <c r="R428" s="12" t="s">
        <v>111</v>
      </c>
      <c r="S428" s="12">
        <v>8</v>
      </c>
      <c r="T428" s="36">
        <v>10</v>
      </c>
      <c r="U428" s="59"/>
      <c r="V428" s="37"/>
      <c r="W428" s="12">
        <v>5</v>
      </c>
      <c r="X428" s="36">
        <v>1</v>
      </c>
      <c r="Y428" s="37"/>
    </row>
    <row r="429" spans="1:25" ht="24.75" customHeight="1">
      <c r="A429" s="54" t="s">
        <v>13</v>
      </c>
      <c r="B429" s="55"/>
      <c r="C429" s="56"/>
      <c r="D429" s="71" t="s">
        <v>45</v>
      </c>
      <c r="E429" s="72"/>
      <c r="F429" s="72"/>
      <c r="G429" s="72"/>
      <c r="H429" s="72"/>
      <c r="I429" s="13">
        <v>100</v>
      </c>
      <c r="J429" s="13">
        <v>0.4</v>
      </c>
      <c r="K429" s="13" t="s">
        <v>111</v>
      </c>
      <c r="L429" s="12">
        <v>12.6</v>
      </c>
      <c r="M429" s="13">
        <v>52</v>
      </c>
      <c r="N429" s="13">
        <v>0.03</v>
      </c>
      <c r="O429" s="13">
        <v>10</v>
      </c>
      <c r="P429" s="31" t="s">
        <v>111</v>
      </c>
      <c r="Q429" s="32"/>
      <c r="R429" s="13" t="s">
        <v>111</v>
      </c>
      <c r="S429" s="12">
        <v>16</v>
      </c>
      <c r="T429" s="31">
        <v>11</v>
      </c>
      <c r="U429" s="32"/>
      <c r="V429" s="32"/>
      <c r="W429" s="12">
        <v>9</v>
      </c>
      <c r="X429" s="31">
        <v>2.2</v>
      </c>
      <c r="Y429" s="33"/>
    </row>
    <row r="430" spans="1:25" ht="13.5" customHeight="1">
      <c r="A430" s="89"/>
      <c r="B430" s="90"/>
      <c r="C430" s="90"/>
      <c r="D430" s="82" t="s">
        <v>48</v>
      </c>
      <c r="E430" s="82"/>
      <c r="F430" s="82"/>
      <c r="G430" s="76" t="s">
        <v>50</v>
      </c>
      <c r="H430" s="76"/>
      <c r="I430" s="76"/>
      <c r="J430" s="10">
        <v>20.09</v>
      </c>
      <c r="K430" s="10">
        <v>18.04</v>
      </c>
      <c r="L430" s="10">
        <v>84.66</v>
      </c>
      <c r="M430" s="24">
        <v>583</v>
      </c>
      <c r="N430" s="10">
        <v>0.46</v>
      </c>
      <c r="O430" s="10">
        <v>23.61</v>
      </c>
      <c r="P430" s="46">
        <v>0.11</v>
      </c>
      <c r="Q430" s="61"/>
      <c r="R430" s="10">
        <v>0.71</v>
      </c>
      <c r="S430" s="10">
        <v>94.63</v>
      </c>
      <c r="T430" s="46">
        <v>508.1</v>
      </c>
      <c r="U430" s="61"/>
      <c r="V430" s="61"/>
      <c r="W430" s="10">
        <v>237.6</v>
      </c>
      <c r="X430" s="46">
        <v>12.41</v>
      </c>
      <c r="Y430" s="47"/>
    </row>
    <row r="431" spans="1:25" ht="13.5" customHeight="1">
      <c r="A431" s="86"/>
      <c r="B431" s="87"/>
      <c r="C431" s="88"/>
      <c r="D431" s="80" t="s">
        <v>60</v>
      </c>
      <c r="E431" s="81"/>
      <c r="F431" s="81"/>
      <c r="G431" s="59"/>
      <c r="H431" s="59"/>
      <c r="I431" s="11"/>
      <c r="J431" s="2"/>
      <c r="K431" s="2"/>
      <c r="L431" s="2"/>
      <c r="M431" s="5"/>
      <c r="N431" s="2"/>
      <c r="O431" s="2"/>
      <c r="P431" s="34"/>
      <c r="Q431" s="60"/>
      <c r="R431" s="2"/>
      <c r="S431" s="2"/>
      <c r="T431" s="34"/>
      <c r="U431" s="60"/>
      <c r="V431" s="60"/>
      <c r="W431" s="6"/>
      <c r="X431" s="34"/>
      <c r="Y431" s="35"/>
    </row>
    <row r="432" spans="1:25" ht="24" customHeight="1">
      <c r="A432" s="71" t="s">
        <v>2</v>
      </c>
      <c r="B432" s="72"/>
      <c r="C432" s="77"/>
      <c r="D432" s="71" t="s">
        <v>58</v>
      </c>
      <c r="E432" s="72"/>
      <c r="F432" s="72"/>
      <c r="G432" s="72"/>
      <c r="H432" s="72"/>
      <c r="I432" s="7">
        <v>60</v>
      </c>
      <c r="J432" s="7">
        <v>0.46</v>
      </c>
      <c r="K432" s="7">
        <v>0.06</v>
      </c>
      <c r="L432" s="7">
        <v>1.42</v>
      </c>
      <c r="M432" s="12">
        <v>8</v>
      </c>
      <c r="N432" s="7">
        <v>0.18</v>
      </c>
      <c r="O432" s="7">
        <v>42</v>
      </c>
      <c r="P432" s="44" t="s">
        <v>111</v>
      </c>
      <c r="Q432" s="58"/>
      <c r="R432" s="7" t="s">
        <v>111</v>
      </c>
      <c r="S432" s="7">
        <v>102</v>
      </c>
      <c r="T432" s="44">
        <v>180</v>
      </c>
      <c r="U432" s="58"/>
      <c r="V432" s="58"/>
      <c r="W432" s="7">
        <v>84</v>
      </c>
      <c r="X432" s="44">
        <v>3</v>
      </c>
      <c r="Y432" s="45"/>
    </row>
    <row r="433" spans="1:25" ht="25.5" customHeight="1">
      <c r="A433" s="71" t="s">
        <v>27</v>
      </c>
      <c r="B433" s="72"/>
      <c r="C433" s="77"/>
      <c r="D433" s="71" t="s">
        <v>62</v>
      </c>
      <c r="E433" s="72"/>
      <c r="F433" s="72"/>
      <c r="G433" s="72"/>
      <c r="H433" s="72"/>
      <c r="I433" s="7">
        <v>250</v>
      </c>
      <c r="J433" s="7">
        <v>9.38</v>
      </c>
      <c r="K433" s="7">
        <v>6.1</v>
      </c>
      <c r="L433" s="7">
        <v>19.03</v>
      </c>
      <c r="M433" s="12">
        <v>169</v>
      </c>
      <c r="N433" s="7">
        <v>0.11</v>
      </c>
      <c r="O433" s="7">
        <v>8</v>
      </c>
      <c r="P433" s="44">
        <v>0.2</v>
      </c>
      <c r="Q433" s="58"/>
      <c r="R433" s="7">
        <v>0.3</v>
      </c>
      <c r="S433" s="7" t="s">
        <v>111</v>
      </c>
      <c r="T433" s="44">
        <v>64</v>
      </c>
      <c r="U433" s="58"/>
      <c r="V433" s="58"/>
      <c r="W433" s="7">
        <v>25</v>
      </c>
      <c r="X433" s="44">
        <v>1</v>
      </c>
      <c r="Y433" s="45"/>
    </row>
    <row r="434" spans="1:25" ht="26.25" customHeight="1">
      <c r="A434" s="71" t="s">
        <v>26</v>
      </c>
      <c r="B434" s="72"/>
      <c r="C434" s="77"/>
      <c r="D434" s="71" t="s">
        <v>59</v>
      </c>
      <c r="E434" s="72"/>
      <c r="F434" s="72"/>
      <c r="G434" s="72"/>
      <c r="H434" s="72"/>
      <c r="I434" s="7">
        <v>180</v>
      </c>
      <c r="J434" s="7">
        <v>19.97</v>
      </c>
      <c r="K434" s="7">
        <v>21.96</v>
      </c>
      <c r="L434" s="7">
        <v>18.36</v>
      </c>
      <c r="M434" s="12">
        <v>390</v>
      </c>
      <c r="N434" s="7">
        <v>0.3</v>
      </c>
      <c r="O434" s="7">
        <v>5.74</v>
      </c>
      <c r="P434" s="44">
        <v>24</v>
      </c>
      <c r="Q434" s="58"/>
      <c r="R434" s="7" t="s">
        <v>111</v>
      </c>
      <c r="S434" s="7">
        <v>50.94</v>
      </c>
      <c r="T434" s="44">
        <v>339.78</v>
      </c>
      <c r="U434" s="58"/>
      <c r="V434" s="58"/>
      <c r="W434" s="7">
        <v>127.38</v>
      </c>
      <c r="X434" s="44">
        <v>4.6</v>
      </c>
      <c r="Y434" s="45"/>
    </row>
    <row r="435" spans="1:25" ht="13.5" customHeight="1">
      <c r="A435" s="71" t="s">
        <v>18</v>
      </c>
      <c r="B435" s="72"/>
      <c r="C435" s="77"/>
      <c r="D435" s="71" t="s">
        <v>57</v>
      </c>
      <c r="E435" s="72"/>
      <c r="F435" s="72"/>
      <c r="G435" s="72"/>
      <c r="H435" s="72"/>
      <c r="I435" s="7">
        <v>200</v>
      </c>
      <c r="J435" s="7">
        <v>0.46</v>
      </c>
      <c r="K435" s="7">
        <v>0.11</v>
      </c>
      <c r="L435" s="7">
        <v>28.75</v>
      </c>
      <c r="M435" s="12">
        <v>118</v>
      </c>
      <c r="N435" s="7" t="s">
        <v>111</v>
      </c>
      <c r="O435" s="7">
        <v>2.4</v>
      </c>
      <c r="P435" s="44" t="s">
        <v>111</v>
      </c>
      <c r="Q435" s="58"/>
      <c r="R435" s="7">
        <v>0.06</v>
      </c>
      <c r="S435" s="7">
        <v>4.2</v>
      </c>
      <c r="T435" s="44">
        <v>2.4</v>
      </c>
      <c r="U435" s="58"/>
      <c r="V435" s="58"/>
      <c r="W435" s="7">
        <v>1.8</v>
      </c>
      <c r="X435" s="44">
        <v>0.14</v>
      </c>
      <c r="Y435" s="45"/>
    </row>
    <row r="436" spans="1:25" ht="13.5" customHeight="1">
      <c r="A436" s="71" t="s">
        <v>3</v>
      </c>
      <c r="B436" s="72"/>
      <c r="C436" s="77"/>
      <c r="D436" s="71" t="s">
        <v>49</v>
      </c>
      <c r="E436" s="72"/>
      <c r="F436" s="72"/>
      <c r="G436" s="72"/>
      <c r="H436" s="72"/>
      <c r="I436" s="7">
        <v>20</v>
      </c>
      <c r="J436" s="7">
        <v>1.54</v>
      </c>
      <c r="K436" s="7">
        <v>0.28</v>
      </c>
      <c r="L436" s="7">
        <v>7.52</v>
      </c>
      <c r="M436" s="12">
        <v>39</v>
      </c>
      <c r="N436" s="7">
        <v>0.03</v>
      </c>
      <c r="O436" s="7" t="s">
        <v>111</v>
      </c>
      <c r="P436" s="44" t="s">
        <v>111</v>
      </c>
      <c r="Q436" s="58"/>
      <c r="R436" s="7" t="s">
        <v>111</v>
      </c>
      <c r="S436" s="7">
        <v>6</v>
      </c>
      <c r="T436" s="44">
        <v>26.5</v>
      </c>
      <c r="U436" s="58"/>
      <c r="V436" s="58"/>
      <c r="W436" s="7">
        <v>6</v>
      </c>
      <c r="X436" s="44">
        <v>0.8</v>
      </c>
      <c r="Y436" s="45"/>
    </row>
    <row r="437" spans="1:25" ht="13.5" customHeight="1">
      <c r="A437" s="54" t="s">
        <v>3</v>
      </c>
      <c r="B437" s="55"/>
      <c r="C437" s="56"/>
      <c r="D437" s="71" t="s">
        <v>51</v>
      </c>
      <c r="E437" s="72"/>
      <c r="F437" s="72"/>
      <c r="G437" s="72"/>
      <c r="H437" s="72"/>
      <c r="I437" s="9">
        <v>30</v>
      </c>
      <c r="J437" s="7">
        <v>2.55</v>
      </c>
      <c r="K437" s="9">
        <v>0.48</v>
      </c>
      <c r="L437" s="7">
        <v>11.1</v>
      </c>
      <c r="M437" s="13">
        <v>59</v>
      </c>
      <c r="N437" s="7">
        <v>0.08</v>
      </c>
      <c r="O437" s="7" t="s">
        <v>111</v>
      </c>
      <c r="P437" s="40" t="s">
        <v>111</v>
      </c>
      <c r="Q437" s="62"/>
      <c r="R437" s="9" t="s">
        <v>111</v>
      </c>
      <c r="S437" s="7">
        <v>12.75</v>
      </c>
      <c r="T437" s="40">
        <v>75</v>
      </c>
      <c r="U437" s="62"/>
      <c r="V437" s="62"/>
      <c r="W437" s="7">
        <v>21</v>
      </c>
      <c r="X437" s="44">
        <v>1.2</v>
      </c>
      <c r="Y437" s="45"/>
    </row>
    <row r="438" spans="1:25" ht="13.5" customHeight="1">
      <c r="A438" s="89"/>
      <c r="B438" s="90"/>
      <c r="C438" s="90"/>
      <c r="D438" s="74" t="s">
        <v>48</v>
      </c>
      <c r="E438" s="74"/>
      <c r="F438" s="74"/>
      <c r="G438" s="74" t="s">
        <v>60</v>
      </c>
      <c r="H438" s="74"/>
      <c r="I438" s="74"/>
      <c r="J438" s="10">
        <v>34.36</v>
      </c>
      <c r="K438" s="10">
        <v>28.99</v>
      </c>
      <c r="L438" s="10">
        <v>861.18</v>
      </c>
      <c r="M438" s="24">
        <v>783</v>
      </c>
      <c r="N438" s="10">
        <v>0.7</v>
      </c>
      <c r="O438" s="10">
        <v>58.14</v>
      </c>
      <c r="P438" s="46">
        <v>24.2</v>
      </c>
      <c r="Q438" s="61"/>
      <c r="R438" s="10">
        <v>0.36</v>
      </c>
      <c r="S438" s="10">
        <v>175.89</v>
      </c>
      <c r="T438" s="46">
        <v>687.68</v>
      </c>
      <c r="U438" s="61"/>
      <c r="V438" s="61"/>
      <c r="W438" s="10">
        <v>265.18</v>
      </c>
      <c r="X438" s="46">
        <v>10.74</v>
      </c>
      <c r="Y438" s="47"/>
    </row>
    <row r="439" spans="1:25" ht="13.5" customHeight="1">
      <c r="A439" s="89"/>
      <c r="B439" s="90"/>
      <c r="C439" s="90"/>
      <c r="D439" s="74" t="s">
        <v>48</v>
      </c>
      <c r="E439" s="74"/>
      <c r="F439" s="74"/>
      <c r="G439" s="74" t="s">
        <v>88</v>
      </c>
      <c r="H439" s="74"/>
      <c r="I439" s="75"/>
      <c r="J439" s="10">
        <v>54.45</v>
      </c>
      <c r="K439" s="10">
        <v>47.03</v>
      </c>
      <c r="L439" s="10">
        <v>945.84</v>
      </c>
      <c r="M439" s="24">
        <v>1366</v>
      </c>
      <c r="N439" s="10">
        <v>1.16</v>
      </c>
      <c r="O439" s="10">
        <v>81.75</v>
      </c>
      <c r="P439" s="46">
        <v>24.31</v>
      </c>
      <c r="Q439" s="61"/>
      <c r="R439" s="10">
        <v>1.07</v>
      </c>
      <c r="S439" s="10">
        <v>270.52</v>
      </c>
      <c r="T439" s="46">
        <v>1195.78</v>
      </c>
      <c r="U439" s="61"/>
      <c r="V439" s="61"/>
      <c r="W439" s="10">
        <v>502.78</v>
      </c>
      <c r="X439" s="46">
        <v>23.15</v>
      </c>
      <c r="Y439" s="47"/>
    </row>
    <row r="440" spans="1:25" ht="13.5" customHeight="1">
      <c r="A440" s="26"/>
      <c r="B440" s="26"/>
      <c r="C440" s="26"/>
      <c r="D440" s="27"/>
      <c r="E440" s="27"/>
      <c r="F440" s="27"/>
      <c r="G440" s="27"/>
      <c r="H440" s="27"/>
      <c r="I440" s="27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</row>
    <row r="441" spans="1:25" ht="13.5" customHeight="1">
      <c r="A441" s="26"/>
      <c r="B441" s="26"/>
      <c r="C441" s="26"/>
      <c r="D441" s="27"/>
      <c r="E441" s="27"/>
      <c r="F441" s="27"/>
      <c r="G441" s="27"/>
      <c r="H441" s="27"/>
      <c r="I441" s="27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</row>
    <row r="442" spans="1:25" ht="13.5" customHeight="1">
      <c r="A442" s="26"/>
      <c r="B442" s="26"/>
      <c r="C442" s="26"/>
      <c r="D442" s="27"/>
      <c r="E442" s="27"/>
      <c r="F442" s="27"/>
      <c r="G442" s="27"/>
      <c r="H442" s="27"/>
      <c r="I442" s="27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</row>
    <row r="443" spans="1:25" ht="13.5" customHeight="1">
      <c r="A443" s="26"/>
      <c r="B443" s="26"/>
      <c r="C443" s="26"/>
      <c r="D443" s="27"/>
      <c r="E443" s="27"/>
      <c r="F443" s="27"/>
      <c r="G443" s="27"/>
      <c r="H443" s="27"/>
      <c r="I443" s="27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</row>
    <row r="444" spans="1:25" ht="13.5" customHeight="1">
      <c r="A444" s="26"/>
      <c r="B444" s="26"/>
      <c r="C444" s="26"/>
      <c r="D444" s="27"/>
      <c r="E444" s="27"/>
      <c r="F444" s="27"/>
      <c r="G444" s="27"/>
      <c r="H444" s="27"/>
      <c r="I444" s="27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</row>
    <row r="445" spans="1:25" ht="13.5" customHeight="1">
      <c r="A445" s="26"/>
      <c r="B445" s="26"/>
      <c r="C445" s="26"/>
      <c r="D445" s="27"/>
      <c r="E445" s="27"/>
      <c r="F445" s="27"/>
      <c r="G445" s="27"/>
      <c r="H445" s="27"/>
      <c r="I445" s="27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</row>
    <row r="446" spans="1:25" ht="13.5" customHeight="1">
      <c r="A446" s="26"/>
      <c r="B446" s="26"/>
      <c r="C446" s="26"/>
      <c r="D446" s="27"/>
      <c r="E446" s="27"/>
      <c r="F446" s="27"/>
      <c r="G446" s="27"/>
      <c r="H446" s="27"/>
      <c r="I446" s="27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</row>
    <row r="447" spans="1:25" ht="13.5" customHeight="1">
      <c r="A447" s="26"/>
      <c r="B447" s="26"/>
      <c r="C447" s="26"/>
      <c r="D447" s="27"/>
      <c r="E447" s="27"/>
      <c r="F447" s="27"/>
      <c r="G447" s="27"/>
      <c r="H447" s="27"/>
      <c r="I447" s="27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</row>
    <row r="448" spans="1:25" ht="13.5" customHeight="1">
      <c r="A448" s="26"/>
      <c r="B448" s="26"/>
      <c r="C448" s="26"/>
      <c r="D448" s="27"/>
      <c r="E448" s="27"/>
      <c r="F448" s="27"/>
      <c r="G448" s="27"/>
      <c r="H448" s="27"/>
      <c r="I448" s="27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</row>
    <row r="449" spans="1:25" ht="13.5" customHeight="1">
      <c r="A449" s="26"/>
      <c r="B449" s="26"/>
      <c r="C449" s="26"/>
      <c r="D449" s="27"/>
      <c r="E449" s="27"/>
      <c r="F449" s="27"/>
      <c r="G449" s="27"/>
      <c r="H449" s="27"/>
      <c r="I449" s="27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</row>
    <row r="450" spans="1:25" ht="13.5" customHeight="1">
      <c r="A450" s="26"/>
      <c r="B450" s="26"/>
      <c r="C450" s="26"/>
      <c r="D450" s="27"/>
      <c r="E450" s="27"/>
      <c r="F450" s="27"/>
      <c r="G450" s="27"/>
      <c r="H450" s="27"/>
      <c r="I450" s="27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</row>
    <row r="451" spans="1:25" ht="13.5" customHeight="1">
      <c r="A451" s="26"/>
      <c r="B451" s="26"/>
      <c r="C451" s="26"/>
      <c r="D451" s="27"/>
      <c r="E451" s="27"/>
      <c r="F451" s="27"/>
      <c r="G451" s="27"/>
      <c r="H451" s="27"/>
      <c r="I451" s="27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</row>
    <row r="452" spans="1:25" ht="13.5" customHeight="1">
      <c r="A452" s="26"/>
      <c r="B452" s="26"/>
      <c r="C452" s="26"/>
      <c r="D452" s="27"/>
      <c r="E452" s="27"/>
      <c r="F452" s="27"/>
      <c r="G452" s="27"/>
      <c r="H452" s="27"/>
      <c r="I452" s="27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</row>
    <row r="453" spans="1:25" ht="13.5" customHeight="1">
      <c r="A453" s="26"/>
      <c r="B453" s="26"/>
      <c r="C453" s="26"/>
      <c r="D453" s="27"/>
      <c r="E453" s="27"/>
      <c r="F453" s="27"/>
      <c r="G453" s="27"/>
      <c r="H453" s="27"/>
      <c r="I453" s="27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</row>
    <row r="454" spans="1:25" ht="13.5" customHeight="1">
      <c r="A454" s="26"/>
      <c r="B454" s="26"/>
      <c r="C454" s="26"/>
      <c r="D454" s="27"/>
      <c r="E454" s="27"/>
      <c r="F454" s="27"/>
      <c r="G454" s="27"/>
      <c r="H454" s="27"/>
      <c r="I454" s="27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</row>
    <row r="455" spans="1:25" ht="13.5" customHeight="1">
      <c r="A455" s="26"/>
      <c r="B455" s="26"/>
      <c r="C455" s="26"/>
      <c r="D455" s="27"/>
      <c r="E455" s="27"/>
      <c r="F455" s="27"/>
      <c r="G455" s="27"/>
      <c r="H455" s="27"/>
      <c r="I455" s="27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</row>
    <row r="456" spans="1:25" ht="11.25">
      <c r="A456" s="26"/>
      <c r="B456" s="26"/>
      <c r="C456" s="26"/>
      <c r="D456" s="27"/>
      <c r="E456" s="27"/>
      <c r="F456" s="27"/>
      <c r="G456" s="27"/>
      <c r="H456" s="27"/>
      <c r="I456" s="27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</row>
    <row r="457" spans="1:25" ht="11.25">
      <c r="A457" s="26"/>
      <c r="B457" s="26"/>
      <c r="C457" s="26"/>
      <c r="D457" s="27"/>
      <c r="E457" s="27"/>
      <c r="F457" s="27"/>
      <c r="G457" s="27"/>
      <c r="H457" s="27"/>
      <c r="I457" s="27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</row>
    <row r="458" spans="1:25" ht="11.25">
      <c r="A458" s="26"/>
      <c r="B458" s="26"/>
      <c r="C458" s="26"/>
      <c r="D458" s="27"/>
      <c r="E458" s="27"/>
      <c r="F458" s="27"/>
      <c r="G458" s="27"/>
      <c r="H458" s="27"/>
      <c r="I458" s="27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</row>
    <row r="459" spans="1:25" ht="11.25">
      <c r="A459" s="26"/>
      <c r="B459" s="26"/>
      <c r="C459" s="26"/>
      <c r="D459" s="27"/>
      <c r="E459" s="27"/>
      <c r="F459" s="27"/>
      <c r="G459" s="27"/>
      <c r="H459" s="27"/>
      <c r="I459" s="27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</row>
    <row r="460" spans="1:25" ht="11.25">
      <c r="A460" s="26"/>
      <c r="B460" s="26"/>
      <c r="C460" s="26"/>
      <c r="D460" s="27"/>
      <c r="E460" s="27"/>
      <c r="F460" s="27"/>
      <c r="G460" s="27"/>
      <c r="H460" s="27"/>
      <c r="I460" s="27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</row>
    <row r="461" spans="1:25" ht="11.25">
      <c r="A461" s="26"/>
      <c r="B461" s="26"/>
      <c r="C461" s="26"/>
      <c r="D461" s="27"/>
      <c r="E461" s="27"/>
      <c r="F461" s="27"/>
      <c r="G461" s="27"/>
      <c r="H461" s="27"/>
      <c r="I461" s="27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</row>
  </sheetData>
  <sheetProtection/>
  <mergeCells count="1068">
    <mergeCell ref="D299:H299"/>
    <mergeCell ref="P299:Q299"/>
    <mergeCell ref="T299:V299"/>
    <mergeCell ref="X299:Y299"/>
    <mergeCell ref="A384:C384"/>
    <mergeCell ref="A349:C349"/>
    <mergeCell ref="D424:H424"/>
    <mergeCell ref="P424:Q424"/>
    <mergeCell ref="T424:V424"/>
    <mergeCell ref="X424:Y424"/>
    <mergeCell ref="A382:C382"/>
    <mergeCell ref="D382:H382"/>
    <mergeCell ref="P382:Q382"/>
    <mergeCell ref="T382:V382"/>
    <mergeCell ref="X382:Y382"/>
    <mergeCell ref="P340:Q340"/>
    <mergeCell ref="T340:V340"/>
    <mergeCell ref="X340:Y340"/>
    <mergeCell ref="D384:H384"/>
    <mergeCell ref="P384:Q384"/>
    <mergeCell ref="T384:V384"/>
    <mergeCell ref="X384:Y384"/>
    <mergeCell ref="D346:H346"/>
    <mergeCell ref="P343:Q343"/>
    <mergeCell ref="A426:C426"/>
    <mergeCell ref="D426:H426"/>
    <mergeCell ref="P426:Q426"/>
    <mergeCell ref="T426:V426"/>
    <mergeCell ref="X426:Y426"/>
    <mergeCell ref="A427:C427"/>
    <mergeCell ref="D427:H427"/>
    <mergeCell ref="P427:Q427"/>
    <mergeCell ref="T427:V427"/>
    <mergeCell ref="X427:Y427"/>
    <mergeCell ref="P287:Q287"/>
    <mergeCell ref="T287:V287"/>
    <mergeCell ref="X287:Y287"/>
    <mergeCell ref="A291:C291"/>
    <mergeCell ref="D291:H291"/>
    <mergeCell ref="P291:Q291"/>
    <mergeCell ref="T291:V291"/>
    <mergeCell ref="X291:Y291"/>
    <mergeCell ref="P240:Q240"/>
    <mergeCell ref="T240:V240"/>
    <mergeCell ref="X240:Y240"/>
    <mergeCell ref="D148:H148"/>
    <mergeCell ref="P148:Q148"/>
    <mergeCell ref="T148:V148"/>
    <mergeCell ref="X148:Y148"/>
    <mergeCell ref="T215:V215"/>
    <mergeCell ref="P199:Q199"/>
    <mergeCell ref="T199:V199"/>
    <mergeCell ref="X199:Y199"/>
    <mergeCell ref="A215:C215"/>
    <mergeCell ref="D215:F215"/>
    <mergeCell ref="G215:I215"/>
    <mergeCell ref="P215:Q215"/>
    <mergeCell ref="A203:C203"/>
    <mergeCell ref="D203:H203"/>
    <mergeCell ref="A213:C213"/>
    <mergeCell ref="T103:V103"/>
    <mergeCell ref="X103:Y103"/>
    <mergeCell ref="A150:C150"/>
    <mergeCell ref="D150:H150"/>
    <mergeCell ref="P150:Q150"/>
    <mergeCell ref="T150:V150"/>
    <mergeCell ref="X150:Y150"/>
    <mergeCell ref="A148:C148"/>
    <mergeCell ref="D108:H108"/>
    <mergeCell ref="D52:H52"/>
    <mergeCell ref="P52:Q52"/>
    <mergeCell ref="T52:V52"/>
    <mergeCell ref="X52:Y52"/>
    <mergeCell ref="A100:C100"/>
    <mergeCell ref="D100:H100"/>
    <mergeCell ref="P100:Q100"/>
    <mergeCell ref="T100:V100"/>
    <mergeCell ref="X100:Y100"/>
    <mergeCell ref="A55:C55"/>
    <mergeCell ref="X16:Y16"/>
    <mergeCell ref="A50:C50"/>
    <mergeCell ref="D50:H50"/>
    <mergeCell ref="P50:Q50"/>
    <mergeCell ref="T50:V50"/>
    <mergeCell ref="X50:Y50"/>
    <mergeCell ref="A16:C16"/>
    <mergeCell ref="D16:H16"/>
    <mergeCell ref="P16:Q16"/>
    <mergeCell ref="T16:V16"/>
    <mergeCell ref="A428:C428"/>
    <mergeCell ref="A425:C425"/>
    <mergeCell ref="A423:C423"/>
    <mergeCell ref="A422:C422"/>
    <mergeCell ref="A238:C238"/>
    <mergeCell ref="A239:C239"/>
    <mergeCell ref="A394:C394"/>
    <mergeCell ref="A395:C395"/>
    <mergeCell ref="A424:C424"/>
    <mergeCell ref="A241:C241"/>
    <mergeCell ref="P153:Q153"/>
    <mergeCell ref="T153:V153"/>
    <mergeCell ref="X153:Y153"/>
    <mergeCell ref="X55:Y55"/>
    <mergeCell ref="A115:C115"/>
    <mergeCell ref="A144:C145"/>
    <mergeCell ref="A147:C147"/>
    <mergeCell ref="A103:C103"/>
    <mergeCell ref="A111:C111"/>
    <mergeCell ref="P103:Q103"/>
    <mergeCell ref="D55:H55"/>
    <mergeCell ref="D292:H292"/>
    <mergeCell ref="A163:C163"/>
    <mergeCell ref="A161:C161"/>
    <mergeCell ref="A159:C159"/>
    <mergeCell ref="A160:C160"/>
    <mergeCell ref="A153:C153"/>
    <mergeCell ref="A240:C240"/>
    <mergeCell ref="D240:H240"/>
    <mergeCell ref="A287:C287"/>
    <mergeCell ref="A156:C156"/>
    <mergeCell ref="A114:C114"/>
    <mergeCell ref="A112:C112"/>
    <mergeCell ref="A113:C113"/>
    <mergeCell ref="A151:C151"/>
    <mergeCell ref="A152:C152"/>
    <mergeCell ref="A149:C149"/>
    <mergeCell ref="A146:C146"/>
    <mergeCell ref="A154:C154"/>
    <mergeCell ref="A155:C155"/>
    <mergeCell ref="A201:C201"/>
    <mergeCell ref="A205:C205"/>
    <mergeCell ref="A202:C202"/>
    <mergeCell ref="A204:C204"/>
    <mergeCell ref="A157:C157"/>
    <mergeCell ref="A158:C158"/>
    <mergeCell ref="A162:C162"/>
    <mergeCell ref="A199:C199"/>
    <mergeCell ref="A164:C164"/>
    <mergeCell ref="A212:C212"/>
    <mergeCell ref="A198:C198"/>
    <mergeCell ref="A195:C196"/>
    <mergeCell ref="A107:C107"/>
    <mergeCell ref="A211:C211"/>
    <mergeCell ref="A209:C209"/>
    <mergeCell ref="A210:C210"/>
    <mergeCell ref="A200:C200"/>
    <mergeCell ref="A99:C99"/>
    <mergeCell ref="A60:C60"/>
    <mergeCell ref="A59:C59"/>
    <mergeCell ref="A236:C237"/>
    <mergeCell ref="A214:C214"/>
    <mergeCell ref="A208:C208"/>
    <mergeCell ref="A197:C197"/>
    <mergeCell ref="A206:C206"/>
    <mergeCell ref="A207:C207"/>
    <mergeCell ref="A63:C63"/>
    <mergeCell ref="A46:C47"/>
    <mergeCell ref="A31:C31"/>
    <mergeCell ref="A32:C32"/>
    <mergeCell ref="A56:C56"/>
    <mergeCell ref="A54:C54"/>
    <mergeCell ref="A51:C51"/>
    <mergeCell ref="A53:C53"/>
    <mergeCell ref="A52:C52"/>
    <mergeCell ref="A48:C48"/>
    <mergeCell ref="A49:C49"/>
    <mergeCell ref="A30:C30"/>
    <mergeCell ref="A23:C23"/>
    <mergeCell ref="A24:C24"/>
    <mergeCell ref="A22:C22"/>
    <mergeCell ref="A20:C20"/>
    <mergeCell ref="A21:C21"/>
    <mergeCell ref="A28:C28"/>
    <mergeCell ref="A29:C29"/>
    <mergeCell ref="A27:C27"/>
    <mergeCell ref="A25:C25"/>
    <mergeCell ref="A26:C26"/>
    <mergeCell ref="A57:C57"/>
    <mergeCell ref="A104:C104"/>
    <mergeCell ref="A105:C105"/>
    <mergeCell ref="A102:C102"/>
    <mergeCell ref="A101:C101"/>
    <mergeCell ref="A61:C61"/>
    <mergeCell ref="A62:C62"/>
    <mergeCell ref="C94:Y94"/>
    <mergeCell ref="A58:C58"/>
    <mergeCell ref="A64:C64"/>
    <mergeCell ref="D61:H61"/>
    <mergeCell ref="D96:H97"/>
    <mergeCell ref="D63:H63"/>
    <mergeCell ref="D98:H98"/>
    <mergeCell ref="G64:I64"/>
    <mergeCell ref="A386:C386"/>
    <mergeCell ref="A350:C350"/>
    <mergeCell ref="A351:C351"/>
    <mergeCell ref="A96:C97"/>
    <mergeCell ref="A98:C98"/>
    <mergeCell ref="A65:C65"/>
    <mergeCell ref="A109:C109"/>
    <mergeCell ref="A110:C110"/>
    <mergeCell ref="A108:C108"/>
    <mergeCell ref="A106:C106"/>
    <mergeCell ref="A393:C393"/>
    <mergeCell ref="A391:C391"/>
    <mergeCell ref="A392:C392"/>
    <mergeCell ref="A385:C385"/>
    <mergeCell ref="A348:C348"/>
    <mergeCell ref="A381:C381"/>
    <mergeCell ref="A383:C383"/>
    <mergeCell ref="A389:C389"/>
    <mergeCell ref="A390:C390"/>
    <mergeCell ref="A388:C388"/>
    <mergeCell ref="A435:C435"/>
    <mergeCell ref="A434:C434"/>
    <mergeCell ref="A380:C380"/>
    <mergeCell ref="A352:C352"/>
    <mergeCell ref="A378:C379"/>
    <mergeCell ref="A396:C396"/>
    <mergeCell ref="A433:C433"/>
    <mergeCell ref="A432:C432"/>
    <mergeCell ref="A430:C430"/>
    <mergeCell ref="A429:C429"/>
    <mergeCell ref="A289:C289"/>
    <mergeCell ref="A347:C347"/>
    <mergeCell ref="A420:C421"/>
    <mergeCell ref="A397:C397"/>
    <mergeCell ref="A439:C439"/>
    <mergeCell ref="A437:C437"/>
    <mergeCell ref="A438:C438"/>
    <mergeCell ref="A431:C431"/>
    <mergeCell ref="A398:C398"/>
    <mergeCell ref="A436:C436"/>
    <mergeCell ref="A244:C244"/>
    <mergeCell ref="A245:C245"/>
    <mergeCell ref="A255:C255"/>
    <mergeCell ref="A283:C284"/>
    <mergeCell ref="A254:C254"/>
    <mergeCell ref="A252:C252"/>
    <mergeCell ref="A253:C253"/>
    <mergeCell ref="A296:C296"/>
    <mergeCell ref="A297:C297"/>
    <mergeCell ref="A295:C295"/>
    <mergeCell ref="A293:C293"/>
    <mergeCell ref="A243:C243"/>
    <mergeCell ref="A242:C242"/>
    <mergeCell ref="A249:C249"/>
    <mergeCell ref="A250:C250"/>
    <mergeCell ref="A248:C248"/>
    <mergeCell ref="A285:C285"/>
    <mergeCell ref="A346:C346"/>
    <mergeCell ref="A344:C344"/>
    <mergeCell ref="A342:C342"/>
    <mergeCell ref="A343:C343"/>
    <mergeCell ref="A334:C335"/>
    <mergeCell ref="A339:C339"/>
    <mergeCell ref="A341:C341"/>
    <mergeCell ref="A338:C338"/>
    <mergeCell ref="A336:C336"/>
    <mergeCell ref="A340:C340"/>
    <mergeCell ref="A302:C302"/>
    <mergeCell ref="A303:C303"/>
    <mergeCell ref="A301:C301"/>
    <mergeCell ref="A298:C298"/>
    <mergeCell ref="A300:C300"/>
    <mergeCell ref="A345:C345"/>
    <mergeCell ref="A337:C337"/>
    <mergeCell ref="A299:C299"/>
    <mergeCell ref="A14:C14"/>
    <mergeCell ref="A18:C18"/>
    <mergeCell ref="A12:C13"/>
    <mergeCell ref="A294:C294"/>
    <mergeCell ref="A246:C246"/>
    <mergeCell ref="A247:C247"/>
    <mergeCell ref="A290:C290"/>
    <mergeCell ref="A288:C288"/>
    <mergeCell ref="A286:C286"/>
    <mergeCell ref="A251:C251"/>
    <mergeCell ref="B6:D6"/>
    <mergeCell ref="B8:D8"/>
    <mergeCell ref="B7:D7"/>
    <mergeCell ref="C418:Y418"/>
    <mergeCell ref="C234:Y234"/>
    <mergeCell ref="C44:Y44"/>
    <mergeCell ref="C281:Y281"/>
    <mergeCell ref="C376:Y376"/>
    <mergeCell ref="A15:C15"/>
    <mergeCell ref="A17:C17"/>
    <mergeCell ref="C10:Y10"/>
    <mergeCell ref="C332:Y332"/>
    <mergeCell ref="D429:H429"/>
    <mergeCell ref="D242:H242"/>
    <mergeCell ref="D51:H51"/>
    <mergeCell ref="D392:H392"/>
    <mergeCell ref="D303:F303"/>
    <mergeCell ref="D161:H161"/>
    <mergeCell ref="D114:F114"/>
    <mergeCell ref="D49:H49"/>
    <mergeCell ref="D19:H19"/>
    <mergeCell ref="D53:H53"/>
    <mergeCell ref="D111:H111"/>
    <mergeCell ref="D202:H202"/>
    <mergeCell ref="D144:H145"/>
    <mergeCell ref="D381:H381"/>
    <mergeCell ref="D113:H113"/>
    <mergeCell ref="D110:H110"/>
    <mergeCell ref="D54:H54"/>
    <mergeCell ref="D64:F64"/>
    <mergeCell ref="D437:H437"/>
    <mergeCell ref="D339:H339"/>
    <mergeCell ref="D30:H30"/>
    <mergeCell ref="D197:H197"/>
    <mergeCell ref="D146:H146"/>
    <mergeCell ref="D236:H237"/>
    <mergeCell ref="D31:F31"/>
    <mergeCell ref="D338:H338"/>
    <mergeCell ref="D115:F115"/>
    <mergeCell ref="D336:H336"/>
    <mergeCell ref="D439:F439"/>
    <mergeCell ref="D147:H147"/>
    <mergeCell ref="D29:H29"/>
    <mergeCell ref="D149:H149"/>
    <mergeCell ref="D214:F214"/>
    <mergeCell ref="D378:H379"/>
    <mergeCell ref="D394:H394"/>
    <mergeCell ref="D341:H341"/>
    <mergeCell ref="D337:H337"/>
    <mergeCell ref="D432:H432"/>
    <mergeCell ref="D18:H18"/>
    <mergeCell ref="D164:F164"/>
    <mergeCell ref="D438:F438"/>
    <mergeCell ref="D241:H241"/>
    <mergeCell ref="D48:H48"/>
    <mergeCell ref="D334:H335"/>
    <mergeCell ref="D46:H47"/>
    <mergeCell ref="D238:H238"/>
    <mergeCell ref="D32:F32"/>
    <mergeCell ref="D380:H380"/>
    <mergeCell ref="D254:F254"/>
    <mergeCell ref="D383:H383"/>
    <mergeCell ref="D243:H243"/>
    <mergeCell ref="D112:H112"/>
    <mergeCell ref="D302:F302"/>
    <mergeCell ref="D290:H290"/>
    <mergeCell ref="D239:H239"/>
    <mergeCell ref="D199:H199"/>
    <mergeCell ref="D153:H153"/>
    <mergeCell ref="D287:H287"/>
    <mergeCell ref="D300:H300"/>
    <mergeCell ref="G377:I377"/>
    <mergeCell ref="D420:H421"/>
    <mergeCell ref="D297:H297"/>
    <mergeCell ref="D253:H253"/>
    <mergeCell ref="D398:F398"/>
    <mergeCell ref="D289:H289"/>
    <mergeCell ref="D340:H340"/>
    <mergeCell ref="D286:H286"/>
    <mergeCell ref="D352:F352"/>
    <mergeCell ref="D434:H434"/>
    <mergeCell ref="D157:H157"/>
    <mergeCell ref="D248:H248"/>
    <mergeCell ref="D298:H298"/>
    <mergeCell ref="D246:H246"/>
    <mergeCell ref="D255:F255"/>
    <mergeCell ref="D428:H428"/>
    <mergeCell ref="D393:H393"/>
    <mergeCell ref="D386:H386"/>
    <mergeCell ref="D390:H390"/>
    <mergeCell ref="D252:H252"/>
    <mergeCell ref="D15:H15"/>
    <mergeCell ref="D109:H109"/>
    <mergeCell ref="D20:H20"/>
    <mergeCell ref="D23:H23"/>
    <mergeCell ref="D24:H24"/>
    <mergeCell ref="D62:H62"/>
    <mergeCell ref="D65:F65"/>
    <mergeCell ref="D101:H101"/>
    <mergeCell ref="D103:H103"/>
    <mergeCell ref="D60:H60"/>
    <mergeCell ref="D436:H436"/>
    <mergeCell ref="D57:H57"/>
    <mergeCell ref="D201:H201"/>
    <mergeCell ref="D247:H247"/>
    <mergeCell ref="D296:H296"/>
    <mergeCell ref="D385:H385"/>
    <mergeCell ref="D107:H107"/>
    <mergeCell ref="D293:F293"/>
    <mergeCell ref="D163:F163"/>
    <mergeCell ref="D250:H250"/>
    <mergeCell ref="D210:H210"/>
    <mergeCell ref="D396:H396"/>
    <mergeCell ref="D211:H211"/>
    <mergeCell ref="D99:H99"/>
    <mergeCell ref="D288:H288"/>
    <mergeCell ref="D388:F388"/>
    <mergeCell ref="D104:H104"/>
    <mergeCell ref="D295:H295"/>
    <mergeCell ref="D102:H102"/>
    <mergeCell ref="D435:H435"/>
    <mergeCell ref="D105:F105"/>
    <mergeCell ref="D251:H251"/>
    <mergeCell ref="D162:H162"/>
    <mergeCell ref="D391:H391"/>
    <mergeCell ref="D430:F430"/>
    <mergeCell ref="D433:H433"/>
    <mergeCell ref="D200:H200"/>
    <mergeCell ref="D198:H198"/>
    <mergeCell ref="D285:H285"/>
    <mergeCell ref="D431:H431"/>
    <mergeCell ref="D106:H106"/>
    <mergeCell ref="D58:H58"/>
    <mergeCell ref="D59:H59"/>
    <mergeCell ref="D294:H294"/>
    <mergeCell ref="D249:H249"/>
    <mergeCell ref="D343:F343"/>
    <mergeCell ref="D206:H206"/>
    <mergeCell ref="D152:H152"/>
    <mergeCell ref="D349:H349"/>
    <mergeCell ref="D14:H14"/>
    <mergeCell ref="D423:H423"/>
    <mergeCell ref="D21:H21"/>
    <mergeCell ref="D158:H158"/>
    <mergeCell ref="D348:H348"/>
    <mergeCell ref="D347:H347"/>
    <mergeCell ref="D351:F351"/>
    <mergeCell ref="D22:F22"/>
    <mergeCell ref="D25:H25"/>
    <mergeCell ref="D397:F397"/>
    <mergeCell ref="D12:H13"/>
    <mergeCell ref="D160:H160"/>
    <mergeCell ref="D204:H204"/>
    <mergeCell ref="D212:H212"/>
    <mergeCell ref="D27:H27"/>
    <mergeCell ref="D209:H209"/>
    <mergeCell ref="D151:H151"/>
    <mergeCell ref="D195:H196"/>
    <mergeCell ref="D26:H26"/>
    <mergeCell ref="D156:H156"/>
    <mergeCell ref="D17:H17"/>
    <mergeCell ref="D159:H159"/>
    <mergeCell ref="D28:H28"/>
    <mergeCell ref="D205:F205"/>
    <mergeCell ref="D213:H213"/>
    <mergeCell ref="D207:H207"/>
    <mergeCell ref="G154:I154"/>
    <mergeCell ref="D154:F154"/>
    <mergeCell ref="D155:H155"/>
    <mergeCell ref="D56:F56"/>
    <mergeCell ref="G302:I302"/>
    <mergeCell ref="G205:I205"/>
    <mergeCell ref="G255:I255"/>
    <mergeCell ref="D344:H344"/>
    <mergeCell ref="D342:H342"/>
    <mergeCell ref="G293:I293"/>
    <mergeCell ref="D301:H301"/>
    <mergeCell ref="D244:H244"/>
    <mergeCell ref="D245:F245"/>
    <mergeCell ref="D283:H284"/>
    <mergeCell ref="F8:P8"/>
    <mergeCell ref="G164:I164"/>
    <mergeCell ref="G56:I56"/>
    <mergeCell ref="G245:I245"/>
    <mergeCell ref="J283:L283"/>
    <mergeCell ref="J12:L12"/>
    <mergeCell ref="J96:L96"/>
    <mergeCell ref="G32:I32"/>
    <mergeCell ref="J46:L46"/>
    <mergeCell ref="N195:R195"/>
    <mergeCell ref="G438:I438"/>
    <mergeCell ref="G163:I163"/>
    <mergeCell ref="G114:I114"/>
    <mergeCell ref="G22:I22"/>
    <mergeCell ref="G115:I115"/>
    <mergeCell ref="G352:I352"/>
    <mergeCell ref="G214:I214"/>
    <mergeCell ref="G430:I430"/>
    <mergeCell ref="D208:H208"/>
    <mergeCell ref="G351:I351"/>
    <mergeCell ref="G398:I398"/>
    <mergeCell ref="I334:I335"/>
    <mergeCell ref="D395:H395"/>
    <mergeCell ref="D425:H425"/>
    <mergeCell ref="I420:I421"/>
    <mergeCell ref="G388:I388"/>
    <mergeCell ref="D350:H350"/>
    <mergeCell ref="D345:H345"/>
    <mergeCell ref="D422:H422"/>
    <mergeCell ref="D389:H389"/>
    <mergeCell ref="G439:I439"/>
    <mergeCell ref="G343:I343"/>
    <mergeCell ref="G254:I254"/>
    <mergeCell ref="G31:I31"/>
    <mergeCell ref="G303:I303"/>
    <mergeCell ref="I378:I379"/>
    <mergeCell ref="G65:I65"/>
    <mergeCell ref="G105:I105"/>
    <mergeCell ref="G397:I397"/>
    <mergeCell ref="D387:H387"/>
    <mergeCell ref="H4:T4"/>
    <mergeCell ref="I12:I13"/>
    <mergeCell ref="I96:I97"/>
    <mergeCell ref="I283:I284"/>
    <mergeCell ref="I195:I196"/>
    <mergeCell ref="I46:I47"/>
    <mergeCell ref="I144:I145"/>
    <mergeCell ref="I236:I237"/>
    <mergeCell ref="J144:L144"/>
    <mergeCell ref="J236:L236"/>
    <mergeCell ref="N144:R144"/>
    <mergeCell ref="N236:R236"/>
    <mergeCell ref="C142:Y142"/>
    <mergeCell ref="C193:Y193"/>
    <mergeCell ref="P214:Q214"/>
    <mergeCell ref="P149:Q149"/>
    <mergeCell ref="P154:Q154"/>
    <mergeCell ref="T159:V159"/>
    <mergeCell ref="T158:V158"/>
    <mergeCell ref="T210:V210"/>
    <mergeCell ref="P111:Q111"/>
    <mergeCell ref="A19:C19"/>
    <mergeCell ref="J334:L334"/>
    <mergeCell ref="J195:L195"/>
    <mergeCell ref="J378:L378"/>
    <mergeCell ref="J420:L420"/>
    <mergeCell ref="M195:M196"/>
    <mergeCell ref="M334:M335"/>
    <mergeCell ref="M378:M379"/>
    <mergeCell ref="M236:M237"/>
    <mergeCell ref="M283:M284"/>
    <mergeCell ref="M420:M421"/>
    <mergeCell ref="P27:Q27"/>
    <mergeCell ref="P212:Q212"/>
    <mergeCell ref="M12:M13"/>
    <mergeCell ref="M144:M145"/>
    <mergeCell ref="M96:M97"/>
    <mergeCell ref="M46:M47"/>
    <mergeCell ref="P147:Q147"/>
    <mergeCell ref="P60:Q60"/>
    <mergeCell ref="P53:Q53"/>
    <mergeCell ref="N420:R420"/>
    <mergeCell ref="N12:R12"/>
    <mergeCell ref="N334:R334"/>
    <mergeCell ref="N46:R46"/>
    <mergeCell ref="N378:R378"/>
    <mergeCell ref="P30:Q30"/>
    <mergeCell ref="P97:Q97"/>
    <mergeCell ref="N283:R283"/>
    <mergeCell ref="N96:R96"/>
    <mergeCell ref="P54:Q54"/>
    <mergeCell ref="P425:Q425"/>
    <mergeCell ref="P423:Q423"/>
    <mergeCell ref="P393:Q393"/>
    <mergeCell ref="P207:Q207"/>
    <mergeCell ref="P65:Q65"/>
    <mergeCell ref="P213:Q213"/>
    <mergeCell ref="P105:Q105"/>
    <mergeCell ref="P152:Q152"/>
    <mergeCell ref="P296:Q296"/>
    <mergeCell ref="P285:Q285"/>
    <mergeCell ref="P300:Q300"/>
    <mergeCell ref="P339:Q339"/>
    <mergeCell ref="P55:Q55"/>
    <mergeCell ref="P286:Q286"/>
    <mergeCell ref="P62:Q62"/>
    <mergeCell ref="P249:Q249"/>
    <mergeCell ref="P205:Q205"/>
    <mergeCell ref="P203:Q203"/>
    <mergeCell ref="P156:Q156"/>
    <mergeCell ref="P21:Q21"/>
    <mergeCell ref="P351:Q351"/>
    <mergeCell ref="P395:Q395"/>
    <mergeCell ref="P295:Q295"/>
    <mergeCell ref="P210:Q210"/>
    <mergeCell ref="P29:Q29"/>
    <mergeCell ref="P58:Q58"/>
    <mergeCell ref="P61:Q61"/>
    <mergeCell ref="P63:Q63"/>
    <mergeCell ref="P347:Q347"/>
    <mergeCell ref="P431:Q431"/>
    <mergeCell ref="P28:Q28"/>
    <mergeCell ref="P19:Q19"/>
    <mergeCell ref="P211:Q211"/>
    <mergeCell ref="P59:Q59"/>
    <mergeCell ref="P57:Q57"/>
    <mergeCell ref="P341:Q341"/>
    <mergeCell ref="P106:Q106"/>
    <mergeCell ref="P98:Q98"/>
    <mergeCell ref="P146:Q146"/>
    <mergeCell ref="P380:Q380"/>
    <mergeCell ref="P198:Q198"/>
    <mergeCell ref="P385:Q385"/>
    <mergeCell ref="P284:Q284"/>
    <mergeCell ref="P22:Q22"/>
    <mergeCell ref="P163:Q163"/>
    <mergeCell ref="P208:Q208"/>
    <mergeCell ref="P64:Q64"/>
    <mergeCell ref="P202:Q202"/>
    <mergeCell ref="P298:Q298"/>
    <mergeCell ref="P288:Q288"/>
    <mergeCell ref="P47:Q47"/>
    <mergeCell ref="P248:Q248"/>
    <mergeCell ref="P439:Q439"/>
    <mergeCell ref="P398:Q398"/>
    <mergeCell ref="P348:Q348"/>
    <mergeCell ref="P56:Q56"/>
    <mergeCell ref="P342:Q342"/>
    <mergeCell ref="P297:Q297"/>
    <mergeCell ref="P290:Q290"/>
    <mergeCell ref="P386:Q386"/>
    <mergeCell ref="P209:Q209"/>
    <mergeCell ref="P162:Q162"/>
    <mergeCell ref="P112:Q112"/>
    <mergeCell ref="P394:Q394"/>
    <mergeCell ref="P422:Q422"/>
    <mergeCell ref="P392:Q392"/>
    <mergeCell ref="P151:Q151"/>
    <mergeCell ref="P161:Q161"/>
    <mergeCell ref="P293:Q293"/>
    <mergeCell ref="P345:Q345"/>
    <mergeCell ref="P250:Q250"/>
    <mergeCell ref="P397:Q397"/>
    <mergeCell ref="P436:Q436"/>
    <mergeCell ref="P383:Q383"/>
    <mergeCell ref="P289:Q289"/>
    <mergeCell ref="P433:Q433"/>
    <mergeCell ref="P434:Q434"/>
    <mergeCell ref="P349:Q349"/>
    <mergeCell ref="P435:Q435"/>
    <mergeCell ref="P294:Q294"/>
    <mergeCell ref="P14:Q14"/>
    <mergeCell ref="P201:Q201"/>
    <mergeCell ref="P158:Q158"/>
    <mergeCell ref="P104:Q104"/>
    <mergeCell ref="P24:Q24"/>
    <mergeCell ref="P108:Q108"/>
    <mergeCell ref="P107:Q107"/>
    <mergeCell ref="P109:Q109"/>
    <mergeCell ref="P241:Q241"/>
    <mergeCell ref="P337:Q337"/>
    <mergeCell ref="P32:Q32"/>
    <mergeCell ref="P246:Q246"/>
    <mergeCell ref="P31:Q31"/>
    <mergeCell ref="P17:Q17"/>
    <mergeCell ref="P48:Q48"/>
    <mergeCell ref="P113:Q113"/>
    <mergeCell ref="P164:Q164"/>
    <mergeCell ref="P242:Q242"/>
    <mergeCell ref="P251:Q251"/>
    <mergeCell ref="P421:Q421"/>
    <mergeCell ref="P244:Q244"/>
    <mergeCell ref="P110:Q110"/>
    <mergeCell ref="P245:Q245"/>
    <mergeCell ref="P159:Q159"/>
    <mergeCell ref="P197:Q197"/>
    <mergeCell ref="P350:Q350"/>
    <mergeCell ref="P338:Q338"/>
    <mergeCell ref="P396:Q396"/>
    <mergeCell ref="P145:Q145"/>
    <mergeCell ref="P438:Q438"/>
    <mergeCell ref="P390:Q390"/>
    <mergeCell ref="P429:Q429"/>
    <mergeCell ref="P352:Q352"/>
    <mergeCell ref="P18:Q18"/>
    <mergeCell ref="P204:Q204"/>
    <mergeCell ref="P196:Q196"/>
    <mergeCell ref="P247:Q247"/>
    <mergeCell ref="P336:Q336"/>
    <mergeCell ref="P243:Q243"/>
    <mergeCell ref="P437:Q437"/>
    <mergeCell ref="P254:Q254"/>
    <mergeCell ref="P238:Q238"/>
    <mergeCell ref="P303:Q303"/>
    <mergeCell ref="P99:Q99"/>
    <mergeCell ref="P344:Q344"/>
    <mergeCell ref="P239:Q239"/>
    <mergeCell ref="P430:Q430"/>
    <mergeCell ref="P391:Q391"/>
    <mergeCell ref="P160:Q160"/>
    <mergeCell ref="P13:Q13"/>
    <mergeCell ref="P428:Q428"/>
    <mergeCell ref="P381:Q381"/>
    <mergeCell ref="P115:Q115"/>
    <mergeCell ref="P206:Q206"/>
    <mergeCell ref="P200:Q200"/>
    <mergeCell ref="P102:Q102"/>
    <mergeCell ref="P23:Q23"/>
    <mergeCell ref="P49:Q49"/>
    <mergeCell ref="P26:Q26"/>
    <mergeCell ref="P388:Q388"/>
    <mergeCell ref="P157:Q157"/>
    <mergeCell ref="P114:Q114"/>
    <mergeCell ref="P252:Q252"/>
    <mergeCell ref="P335:Q335"/>
    <mergeCell ref="P301:Q301"/>
    <mergeCell ref="P237:Q237"/>
    <mergeCell ref="P302:Q302"/>
    <mergeCell ref="P155:Q155"/>
    <mergeCell ref="P387:Q387"/>
    <mergeCell ref="P389:Q389"/>
    <mergeCell ref="P101:Q101"/>
    <mergeCell ref="P255:Q255"/>
    <mergeCell ref="P379:Q379"/>
    <mergeCell ref="P253:Q253"/>
    <mergeCell ref="P20:Q20"/>
    <mergeCell ref="P51:Q51"/>
    <mergeCell ref="P25:Q25"/>
    <mergeCell ref="P292:Q292"/>
    <mergeCell ref="P346:Q346"/>
    <mergeCell ref="P15:Q15"/>
    <mergeCell ref="P432:Q432"/>
    <mergeCell ref="S378:Y378"/>
    <mergeCell ref="S195:Y195"/>
    <mergeCell ref="S420:Y420"/>
    <mergeCell ref="S334:Y334"/>
    <mergeCell ref="T396:V396"/>
    <mergeCell ref="T397:V397"/>
    <mergeCell ref="T380:V380"/>
    <mergeCell ref="T381:V381"/>
    <mergeCell ref="S12:Y12"/>
    <mergeCell ref="S144:Y144"/>
    <mergeCell ref="S236:Y236"/>
    <mergeCell ref="S283:Y283"/>
    <mergeCell ref="S46:Y46"/>
    <mergeCell ref="S96:Y96"/>
    <mergeCell ref="T151:V151"/>
    <mergeCell ref="T252:V252"/>
    <mergeCell ref="T149:V149"/>
    <mergeCell ref="T152:V152"/>
    <mergeCell ref="T379:V379"/>
    <mergeCell ref="T421:V421"/>
    <mergeCell ref="T395:V395"/>
    <mergeCell ref="T438:V438"/>
    <mergeCell ref="T422:V422"/>
    <mergeCell ref="T388:V388"/>
    <mergeCell ref="T389:V389"/>
    <mergeCell ref="T432:V432"/>
    <mergeCell ref="T431:V431"/>
    <mergeCell ref="T434:V434"/>
    <mergeCell ref="T351:V351"/>
    <mergeCell ref="T423:V423"/>
    <mergeCell ref="T437:V437"/>
    <mergeCell ref="T430:V430"/>
    <mergeCell ref="T390:V390"/>
    <mergeCell ref="T433:V433"/>
    <mergeCell ref="T352:V352"/>
    <mergeCell ref="T429:V429"/>
    <mergeCell ref="T391:V391"/>
    <mergeCell ref="T436:V436"/>
    <mergeCell ref="T439:V439"/>
    <mergeCell ref="T14:V14"/>
    <mergeCell ref="T425:V425"/>
    <mergeCell ref="T394:V394"/>
    <mergeCell ref="T383:V383"/>
    <mergeCell ref="T398:V398"/>
    <mergeCell ref="T392:V392"/>
    <mergeCell ref="T386:V386"/>
    <mergeCell ref="T435:V435"/>
    <mergeCell ref="T428:V428"/>
    <mergeCell ref="T13:V13"/>
    <mergeCell ref="T385:V385"/>
    <mergeCell ref="T393:V393"/>
    <mergeCell ref="T110:V110"/>
    <mergeCell ref="T109:V109"/>
    <mergeCell ref="T112:V112"/>
    <mergeCell ref="T111:V111"/>
    <mergeCell ref="T15:V15"/>
    <mergeCell ref="T146:V146"/>
    <mergeCell ref="T145:V145"/>
    <mergeCell ref="T284:V284"/>
    <mergeCell ref="T114:V114"/>
    <mergeCell ref="T255:V255"/>
    <mergeCell ref="T115:V115"/>
    <mergeCell ref="T286:V286"/>
    <mergeCell ref="T285:V285"/>
    <mergeCell ref="T254:V254"/>
    <mergeCell ref="T147:V147"/>
    <mergeCell ref="T253:V253"/>
    <mergeCell ref="T243:V243"/>
    <mergeCell ref="T99:V99"/>
    <mergeCell ref="T17:V17"/>
    <mergeCell ref="T198:V198"/>
    <mergeCell ref="T55:V55"/>
    <mergeCell ref="T18:V18"/>
    <mergeCell ref="T214:V214"/>
    <mergeCell ref="T65:V65"/>
    <mergeCell ref="T164:V164"/>
    <mergeCell ref="T156:V156"/>
    <mergeCell ref="T196:V196"/>
    <mergeCell ref="T295:V295"/>
    <mergeCell ref="T102:V102"/>
    <mergeCell ref="T101:V101"/>
    <mergeCell ref="T294:V294"/>
    <mergeCell ref="T241:V241"/>
    <mergeCell ref="T251:V251"/>
    <mergeCell ref="T105:V105"/>
    <mergeCell ref="T200:V200"/>
    <mergeCell ref="T113:V113"/>
    <mergeCell ref="T157:V157"/>
    <mergeCell ref="T297:V297"/>
    <mergeCell ref="T97:V97"/>
    <mergeCell ref="T98:V98"/>
    <mergeCell ref="T296:V296"/>
    <mergeCell ref="T106:V106"/>
    <mergeCell ref="T289:V289"/>
    <mergeCell ref="T288:V288"/>
    <mergeCell ref="T108:V108"/>
    <mergeCell ref="T107:V107"/>
    <mergeCell ref="T104:V104"/>
    <mergeCell ref="T202:V202"/>
    <mergeCell ref="T201:V201"/>
    <mergeCell ref="T205:V205"/>
    <mergeCell ref="T203:V203"/>
    <mergeCell ref="T204:V204"/>
    <mergeCell ref="T209:V209"/>
    <mergeCell ref="T207:V207"/>
    <mergeCell ref="T213:V213"/>
    <mergeCell ref="T246:V246"/>
    <mergeCell ref="T242:V242"/>
    <mergeCell ref="T250:V250"/>
    <mergeCell ref="T238:V238"/>
    <mergeCell ref="T341:V341"/>
    <mergeCell ref="T335:V335"/>
    <mergeCell ref="T300:V300"/>
    <mergeCell ref="T249:V249"/>
    <mergeCell ref="T290:V290"/>
    <mergeCell ref="T206:V206"/>
    <mergeCell ref="T293:V293"/>
    <mergeCell ref="T247:V247"/>
    <mergeCell ref="T244:V244"/>
    <mergeCell ref="T237:V237"/>
    <mergeCell ref="T154:V154"/>
    <mergeCell ref="T248:V248"/>
    <mergeCell ref="T155:V155"/>
    <mergeCell ref="T163:V163"/>
    <mergeCell ref="T197:V197"/>
    <mergeCell ref="T208:V208"/>
    <mergeCell ref="T211:V211"/>
    <mergeCell ref="T212:V212"/>
    <mergeCell ref="T245:V245"/>
    <mergeCell ref="T239:V239"/>
    <mergeCell ref="T48:V48"/>
    <mergeCell ref="T339:V339"/>
    <mergeCell ref="T49:V49"/>
    <mergeCell ref="T54:V54"/>
    <mergeCell ref="T337:V337"/>
    <mergeCell ref="T57:V57"/>
    <mergeCell ref="T58:V58"/>
    <mergeCell ref="T61:V61"/>
    <mergeCell ref="T292:V292"/>
    <mergeCell ref="T64:V64"/>
    <mergeCell ref="T343:V343"/>
    <mergeCell ref="T342:V342"/>
    <mergeCell ref="T32:V32"/>
    <mergeCell ref="T336:V336"/>
    <mergeCell ref="T56:V56"/>
    <mergeCell ref="T338:V338"/>
    <mergeCell ref="T51:V51"/>
    <mergeCell ref="T53:V53"/>
    <mergeCell ref="T302:V302"/>
    <mergeCell ref="T47:V47"/>
    <mergeCell ref="T30:V30"/>
    <mergeCell ref="T348:V348"/>
    <mergeCell ref="T23:V23"/>
    <mergeCell ref="T24:V24"/>
    <mergeCell ref="T298:V298"/>
    <mergeCell ref="T63:V63"/>
    <mergeCell ref="T160:V160"/>
    <mergeCell ref="T161:V161"/>
    <mergeCell ref="T162:V162"/>
    <mergeCell ref="T31:V31"/>
    <mergeCell ref="T20:V20"/>
    <mergeCell ref="T347:V347"/>
    <mergeCell ref="T25:V25"/>
    <mergeCell ref="T27:V27"/>
    <mergeCell ref="T346:V346"/>
    <mergeCell ref="T350:V350"/>
    <mergeCell ref="T22:V22"/>
    <mergeCell ref="T349:V349"/>
    <mergeCell ref="T21:V21"/>
    <mergeCell ref="T301:V301"/>
    <mergeCell ref="T19:V19"/>
    <mergeCell ref="T28:V28"/>
    <mergeCell ref="T345:V345"/>
    <mergeCell ref="T29:V29"/>
    <mergeCell ref="T344:V344"/>
    <mergeCell ref="T26:V26"/>
    <mergeCell ref="T59:V59"/>
    <mergeCell ref="T60:V60"/>
    <mergeCell ref="T62:V62"/>
    <mergeCell ref="T303:V303"/>
    <mergeCell ref="V2:X2"/>
    <mergeCell ref="X206:Y206"/>
    <mergeCell ref="X61:Y61"/>
    <mergeCell ref="X383:Y383"/>
    <mergeCell ref="X303:Y303"/>
    <mergeCell ref="X344:Y344"/>
    <mergeCell ref="X209:Y209"/>
    <mergeCell ref="X254:Y254"/>
    <mergeCell ref="X17:Y17"/>
    <mergeCell ref="X300:Y300"/>
    <mergeCell ref="X293:Y293"/>
    <mergeCell ref="X237:Y237"/>
    <mergeCell ref="X102:Y102"/>
    <mergeCell ref="X104:Y104"/>
    <mergeCell ref="X105:Y105"/>
    <mergeCell ref="X203:Y203"/>
    <mergeCell ref="X106:Y106"/>
    <mergeCell ref="X160:Y160"/>
    <mergeCell ref="X238:Y238"/>
    <mergeCell ref="X285:Y285"/>
    <mergeCell ref="X434:Y434"/>
    <mergeCell ref="X63:Y63"/>
    <mergeCell ref="X62:Y62"/>
    <mergeCell ref="X298:Y298"/>
    <mergeCell ref="X347:Y347"/>
    <mergeCell ref="X436:Y436"/>
    <mergeCell ref="X396:Y396"/>
    <mergeCell ref="X381:Y381"/>
    <mergeCell ref="X302:Y302"/>
    <mergeCell ref="X301:Y301"/>
    <mergeCell ref="X435:Y435"/>
    <mergeCell ref="X393:Y393"/>
    <mergeCell ref="X432:Y432"/>
    <mergeCell ref="X294:Y294"/>
    <mergeCell ref="X397:Y397"/>
    <mergeCell ref="X207:Y207"/>
    <mergeCell ref="X386:Y386"/>
    <mergeCell ref="X385:Y385"/>
    <mergeCell ref="X346:Y346"/>
    <mergeCell ref="X343:Y343"/>
    <mergeCell ref="X30:Y30"/>
    <mergeCell ref="X29:Y29"/>
    <mergeCell ref="X54:Y54"/>
    <mergeCell ref="X146:Y146"/>
    <mergeCell ref="X97:Y97"/>
    <mergeCell ref="X433:Y433"/>
    <mergeCell ref="X64:Y64"/>
    <mergeCell ref="X65:Y65"/>
    <mergeCell ref="X297:Y297"/>
    <mergeCell ref="X295:Y295"/>
    <mergeCell ref="X31:Y31"/>
    <mergeCell ref="X32:Y32"/>
    <mergeCell ref="X99:Y99"/>
    <mergeCell ref="X60:Y60"/>
    <mergeCell ref="X145:Y145"/>
    <mergeCell ref="X57:Y57"/>
    <mergeCell ref="X58:Y58"/>
    <mergeCell ref="X59:Y59"/>
    <mergeCell ref="X110:Y110"/>
    <mergeCell ref="X115:Y115"/>
    <mergeCell ref="X20:Y20"/>
    <mergeCell ref="X212:Y212"/>
    <mergeCell ref="X211:Y211"/>
    <mergeCell ref="X24:Y24"/>
    <mergeCell ref="X208:Y208"/>
    <mergeCell ref="X49:Y49"/>
    <mergeCell ref="X25:Y25"/>
    <mergeCell ref="X28:Y28"/>
    <mergeCell ref="X26:Y26"/>
    <mergeCell ref="X27:Y27"/>
    <mergeCell ref="X47:Y47"/>
    <mergeCell ref="X210:Y210"/>
    <mergeCell ref="X388:Y388"/>
    <mergeCell ref="X14:Y14"/>
    <mergeCell ref="X22:Y22"/>
    <mergeCell ref="X23:Y23"/>
    <mergeCell ref="X348:Y348"/>
    <mergeCell ref="X51:Y51"/>
    <mergeCell ref="X379:Y379"/>
    <mergeCell ref="X19:Y19"/>
    <mergeCell ref="X350:Y350"/>
    <mergeCell ref="X98:Y98"/>
    <mergeCell ref="X56:Y56"/>
    <mergeCell ref="X394:Y394"/>
    <mergeCell ref="X48:Y48"/>
    <mergeCell ref="X342:Y342"/>
    <mergeCell ref="X101:Y101"/>
    <mergeCell ref="X205:Y205"/>
    <mergeCell ref="X157:Y157"/>
    <mergeCell ref="X215:Y215"/>
    <mergeCell ref="X439:Y439"/>
    <mergeCell ref="X214:Y214"/>
    <mergeCell ref="X438:Y438"/>
    <mergeCell ref="X341:Y341"/>
    <mergeCell ref="X380:Y380"/>
    <mergeCell ref="X437:Y437"/>
    <mergeCell ref="X345:Y345"/>
    <mergeCell ref="X255:Y255"/>
    <mergeCell ref="X250:Y250"/>
    <mergeCell ref="X239:Y239"/>
    <mergeCell ref="X425:Y425"/>
    <mergeCell ref="X391:Y391"/>
    <mergeCell ref="X159:Y159"/>
    <mergeCell ref="X196:Y196"/>
    <mergeCell ref="X352:Y352"/>
    <mergeCell ref="X351:Y351"/>
    <mergeCell ref="X349:Y349"/>
    <mergeCell ref="X338:Y338"/>
    <mergeCell ref="X246:Y246"/>
    <mergeCell ref="X395:Y395"/>
    <mergeCell ref="X431:Y431"/>
    <mergeCell ref="X296:Y296"/>
    <mergeCell ref="X290:Y290"/>
    <mergeCell ref="X251:Y251"/>
    <mergeCell ref="X428:Y428"/>
    <mergeCell ref="X288:Y288"/>
    <mergeCell ref="X423:Y423"/>
    <mergeCell ref="X421:Y421"/>
    <mergeCell ref="X390:Y390"/>
    <mergeCell ref="X422:Y422"/>
    <mergeCell ref="X13:Y13"/>
    <mergeCell ref="X152:Y152"/>
    <mergeCell ref="X252:Y252"/>
    <mergeCell ref="X149:Y149"/>
    <mergeCell ref="X389:Y389"/>
    <mergeCell ref="X197:Y197"/>
    <mergeCell ref="X147:Y147"/>
    <mergeCell ref="X253:Y253"/>
    <mergeCell ref="X53:Y53"/>
    <mergeCell ref="X158:Y158"/>
    <mergeCell ref="X398:Y398"/>
    <mergeCell ref="X392:Y392"/>
    <mergeCell ref="X241:Y241"/>
    <mergeCell ref="X335:Y335"/>
    <mergeCell ref="X336:Y336"/>
    <mergeCell ref="C419:Y419"/>
    <mergeCell ref="X249:Y249"/>
    <mergeCell ref="X248:Y248"/>
    <mergeCell ref="A292:C292"/>
    <mergeCell ref="A387:C387"/>
    <mergeCell ref="X156:Y156"/>
    <mergeCell ref="X247:Y247"/>
    <mergeCell ref="X161:Y161"/>
    <mergeCell ref="X200:Y200"/>
    <mergeCell ref="X154:Y154"/>
    <mergeCell ref="X198:Y198"/>
    <mergeCell ref="X213:Y213"/>
    <mergeCell ref="X155:Y155"/>
    <mergeCell ref="X202:Y202"/>
    <mergeCell ref="X430:Y430"/>
    <mergeCell ref="X242:Y242"/>
    <mergeCell ref="X109:Y109"/>
    <mergeCell ref="X164:Y164"/>
    <mergeCell ref="X289:Y289"/>
    <mergeCell ref="X108:Y108"/>
    <mergeCell ref="X292:Y292"/>
    <mergeCell ref="X111:Y111"/>
    <mergeCell ref="X201:Y201"/>
    <mergeCell ref="X286:Y286"/>
    <mergeCell ref="X113:Y113"/>
    <mergeCell ref="X245:Y245"/>
    <mergeCell ref="X112:Y112"/>
    <mergeCell ref="X18:Y18"/>
    <mergeCell ref="X162:Y162"/>
    <mergeCell ref="X243:Y243"/>
    <mergeCell ref="X204:Y204"/>
    <mergeCell ref="X151:Y151"/>
    <mergeCell ref="X21:Y21"/>
    <mergeCell ref="X114:Y114"/>
    <mergeCell ref="T387:V387"/>
    <mergeCell ref="X387:Y387"/>
    <mergeCell ref="X337:Y337"/>
    <mergeCell ref="X339:Y339"/>
    <mergeCell ref="X15:Y15"/>
    <mergeCell ref="X429:Y429"/>
    <mergeCell ref="X163:Y163"/>
    <mergeCell ref="X244:Y244"/>
    <mergeCell ref="X284:Y284"/>
    <mergeCell ref="X107:Y107"/>
  </mergeCells>
  <printOptions/>
  <pageMargins left="0" right="0" top="0" bottom="0" header="0.3" footer="0.3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Буланкина А.А.</cp:lastModifiedBy>
  <cp:lastPrinted>2020-09-08T12:14:27Z</cp:lastPrinted>
  <dcterms:created xsi:type="dcterms:W3CDTF">2020-09-04T05:53:56Z</dcterms:created>
  <dcterms:modified xsi:type="dcterms:W3CDTF">2020-09-08T12:15:13Z</dcterms:modified>
  <cp:category/>
  <cp:version/>
  <cp:contentType/>
  <cp:contentStatus/>
</cp:coreProperties>
</file>